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loriaRodríguez\OneDrive - Fresno, the right link\Escritorio\"/>
    </mc:Choice>
  </mc:AlternateContent>
  <xr:revisionPtr revIDLastSave="0" documentId="8_{839A9ABD-5541-46AC-942A-27422BAD0EF5}" xr6:coauthVersionLast="47" xr6:coauthVersionMax="47" xr10:uidLastSave="{00000000-0000-0000-0000-000000000000}"/>
  <bookViews>
    <workbookView xWindow="-110" yWindow="-110" windowWidth="19420" windowHeight="10300" xr2:uid="{BB490A61-3147-4205-80B9-0E1CA004335D}"/>
  </bookViews>
  <sheets>
    <sheet name="FEDER 21-27" sheetId="1" r:id="rId1"/>
    <sheet name="FTJ 21-27" sheetId="2" r:id="rId2"/>
    <sheet name="Valore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" i="1" l="1"/>
  <c r="K11" i="1"/>
  <c r="K10" i="1"/>
</calcChain>
</file>

<file path=xl/sharedStrings.xml><?xml version="1.0" encoding="utf-8"?>
<sst xmlns="http://schemas.openxmlformats.org/spreadsheetml/2006/main" count="312" uniqueCount="224">
  <si>
    <t>Título Programa</t>
  </si>
  <si>
    <t>Objetivo político</t>
  </si>
  <si>
    <t>Objetivo específico</t>
  </si>
  <si>
    <t>Denominación tipo de acción</t>
  </si>
  <si>
    <t>Entidad convocante</t>
  </si>
  <si>
    <t>Tipo de Convocatoria (Licitación, subvención/ayuda)</t>
  </si>
  <si>
    <t>Descripción Convocatoria</t>
  </si>
  <si>
    <t>Beneficiarios previstos *</t>
  </si>
  <si>
    <t>Región *</t>
  </si>
  <si>
    <t>Valor total estimado de convocatoria</t>
  </si>
  <si>
    <t>Importe de la ayuda UE *</t>
  </si>
  <si>
    <t>Fecha prevista de inicio del plazo de presentación de solicitudes *</t>
  </si>
  <si>
    <t>Fecha prevista de cierre del plazo de presentación de solicitudes</t>
  </si>
  <si>
    <t>URL publicación/información</t>
  </si>
  <si>
    <t>* Campos obligatorios según Art. 49.2 del RDC</t>
  </si>
  <si>
    <t>CASTILLA-LA MANCHA</t>
  </si>
  <si>
    <t>OP2. Una Europa más verde</t>
  </si>
  <si>
    <t>ES42 - Castilla-La Mancha</t>
  </si>
  <si>
    <t>OP1. Una Europa más competitiva y más inteligente</t>
  </si>
  <si>
    <t>Objetivo Político u Objetivo Específico</t>
  </si>
  <si>
    <t>Entidad Convocante</t>
  </si>
  <si>
    <t>Tipo de convocatoria</t>
  </si>
  <si>
    <t>Título Convocatoria de subvenciones (Proyecto Tractor)</t>
  </si>
  <si>
    <t>Descripción de la Convocatoria</t>
  </si>
  <si>
    <t>Tipología de proyectos</t>
  </si>
  <si>
    <t>Zona geográfica *</t>
  </si>
  <si>
    <t>Importe total de la convocatoria *</t>
  </si>
  <si>
    <t>Ayuda</t>
  </si>
  <si>
    <t>Fecha prevista de inicio del plazo de presentación de solicitudes  *</t>
  </si>
  <si>
    <t>Fecha prevista de cierre del plazo de presentación de solicitudes *</t>
  </si>
  <si>
    <t>URL publicación/información de la convocatoria</t>
  </si>
  <si>
    <t>*  Campos obligatorios según Art. 49.2 del RDC</t>
  </si>
  <si>
    <t>FTJ ESPAÑA 2021-2027</t>
  </si>
  <si>
    <t>8 / JSO8.1. Hacer posible que las regiones y las personas afronten las repercusiones sociales, laborales, económicas y medioambientales de la transición hacia los objetivos de la Unión para 2030 en materia de energía y clima y una economía de la Unión climáticamente neutra de aquí a 2050, con arreglo al Acuerdo de París.</t>
  </si>
  <si>
    <t>ES111 - A Coruña</t>
  </si>
  <si>
    <t>FEDER</t>
  </si>
  <si>
    <t>FTJ</t>
  </si>
  <si>
    <t>Objetivo Político</t>
  </si>
  <si>
    <t>Objetivo Específico</t>
  </si>
  <si>
    <t>Región</t>
  </si>
  <si>
    <t>Zona Geográfica</t>
  </si>
  <si>
    <t>PLURIRREGIONAL</t>
  </si>
  <si>
    <t>1.1 I+D+I</t>
  </si>
  <si>
    <t>ES - España</t>
  </si>
  <si>
    <t>ES120 - Asturias</t>
  </si>
  <si>
    <t>ANDALUCÍA</t>
  </si>
  <si>
    <t>1.2 Digitalización</t>
  </si>
  <si>
    <t>ES11 - Galicia</t>
  </si>
  <si>
    <t>ARAGÓN</t>
  </si>
  <si>
    <t>OP3. Una Europa más conectada</t>
  </si>
  <si>
    <t>1.3 Pymes</t>
  </si>
  <si>
    <t>ES413 - León</t>
  </si>
  <si>
    <t>PRINCIPADO DE ASTURIAS</t>
  </si>
  <si>
    <t>OP4. Una Europa más social e integradora</t>
  </si>
  <si>
    <t>1.4 Capacidades</t>
  </si>
  <si>
    <t>ES112 - Lugo</t>
  </si>
  <si>
    <t>ES414 - Palencia</t>
  </si>
  <si>
    <t>ILLES BALEARS</t>
  </si>
  <si>
    <t>OP5. Una Europa más próxima a sus ciudadanos</t>
  </si>
  <si>
    <t>1.5 Conectividad digital</t>
  </si>
  <si>
    <t>ES113 - Ourense</t>
  </si>
  <si>
    <t>ES242 - Teruel</t>
  </si>
  <si>
    <t>CANARIAS</t>
  </si>
  <si>
    <t>1.6 STEP</t>
  </si>
  <si>
    <t>ES114 - Pontevedra</t>
  </si>
  <si>
    <t>ES612 - Cádiz</t>
  </si>
  <si>
    <t>CANTABRIA</t>
  </si>
  <si>
    <t>1.7 Defensa y Tecnología dual</t>
  </si>
  <si>
    <t>ES12 - Principado de Asturias</t>
  </si>
  <si>
    <t>ES613 - Córdoba</t>
  </si>
  <si>
    <t>CASTILLA Y LEÓN</t>
  </si>
  <si>
    <t>2.1  Eficiencia energética</t>
  </si>
  <si>
    <t>ES532 - Mallorca</t>
  </si>
  <si>
    <t>2.2 Energías renovables</t>
  </si>
  <si>
    <t>ES13 - Cantabria</t>
  </si>
  <si>
    <t>CATALUÑA</t>
  </si>
  <si>
    <t>2.3 Sistemas energía</t>
  </si>
  <si>
    <t>ES130 - Cantabria</t>
  </si>
  <si>
    <t>CIUDAD AUTÓNOMA DE CEUTA</t>
  </si>
  <si>
    <t>2.4 Riesgos</t>
  </si>
  <si>
    <t>ES211 - Araba/Álava</t>
  </si>
  <si>
    <t>COMUNITAT VALENCIANA</t>
  </si>
  <si>
    <t>2.5 Agua</t>
  </si>
  <si>
    <t>ES2 - Noreste</t>
  </si>
  <si>
    <t>EXTREMADURA</t>
  </si>
  <si>
    <t>2.6 Economía circular</t>
  </si>
  <si>
    <t>ES21 - País Vasco</t>
  </si>
  <si>
    <t>GALICIA</t>
  </si>
  <si>
    <t>2.7 Biodiversidad</t>
  </si>
  <si>
    <t>ES212 - Gipuzkoa</t>
  </si>
  <si>
    <t>LA RIOJA</t>
  </si>
  <si>
    <t>2.8 Movilidad urbana</t>
  </si>
  <si>
    <t>ES213 - Bizkaia</t>
  </si>
  <si>
    <t>COMUNIDAD DE MADRID</t>
  </si>
  <si>
    <t>2.9 STEP. Tecnologías limpias y eficientes</t>
  </si>
  <si>
    <t>ES22 - Comunidad Foral de Navarra</t>
  </si>
  <si>
    <t>CIUDAD AUTÓNOMA DE MELILLA</t>
  </si>
  <si>
    <t>2.10 RESTORE</t>
  </si>
  <si>
    <t>ES220 - Navarra</t>
  </si>
  <si>
    <t>REGION DE MURCIA</t>
  </si>
  <si>
    <t>3.1 Movilidad RTE-T</t>
  </si>
  <si>
    <t>ES23 - La Rioja</t>
  </si>
  <si>
    <t>COMUINIDAD FORAL DE NAVARRA</t>
  </si>
  <si>
    <t>3.2 Movilidad no RTE-T</t>
  </si>
  <si>
    <t>PAÍS VASCO</t>
  </si>
  <si>
    <t>3.3 Desarrollo de infraestructuras de defensa resilientes</t>
  </si>
  <si>
    <t>ES24 - Aragón</t>
  </si>
  <si>
    <t>4.1 Empleo</t>
  </si>
  <si>
    <t>ES241 - Huesca</t>
  </si>
  <si>
    <t>4.2 Educación</t>
  </si>
  <si>
    <t>4.3 Inclusión</t>
  </si>
  <si>
    <t>ES243 - Zaragoza</t>
  </si>
  <si>
    <t>4.4 Inmigración</t>
  </si>
  <si>
    <t>ES3 - Comunidad de Madrid</t>
  </si>
  <si>
    <t>4.5 Sanidad</t>
  </si>
  <si>
    <t>ES30 - Comunidad de Madrid</t>
  </si>
  <si>
    <t>4.6 Cultura y Turismo</t>
  </si>
  <si>
    <t>ES300 - Madrid</t>
  </si>
  <si>
    <t>5.1 Urbano</t>
  </si>
  <si>
    <t>ES4 - Centro (ES)</t>
  </si>
  <si>
    <t>5.2 No urbano</t>
  </si>
  <si>
    <t>ES41 - Castilla y León</t>
  </si>
  <si>
    <t>ES411 - Ávila</t>
  </si>
  <si>
    <t>ES412 - Burgos</t>
  </si>
  <si>
    <t>ES415 - Salamanca</t>
  </si>
  <si>
    <t>ES416 - Segovia</t>
  </si>
  <si>
    <t>ES417 - Soria</t>
  </si>
  <si>
    <t>ES418 - Valladolid</t>
  </si>
  <si>
    <t>ES419 - Zamora</t>
  </si>
  <si>
    <t>ES421 - Albacete</t>
  </si>
  <si>
    <t>ES422 - Ciudad Real</t>
  </si>
  <si>
    <t>ES423 - Cuenca</t>
  </si>
  <si>
    <t>ES424 - Guadalajara</t>
  </si>
  <si>
    <t>ES425 - Toledo</t>
  </si>
  <si>
    <t>ES43 - Extremadura</t>
  </si>
  <si>
    <t>ES431 - Badajoz</t>
  </si>
  <si>
    <t>ES432 - Cáceres</t>
  </si>
  <si>
    <t>ES5 - Este</t>
  </si>
  <si>
    <t>ES51 - Cataluña</t>
  </si>
  <si>
    <t>ES511 - Barcelona</t>
  </si>
  <si>
    <t>ES512 - Girona</t>
  </si>
  <si>
    <t>ES513 - Lleida</t>
  </si>
  <si>
    <t>ES514 - Tarragona</t>
  </si>
  <si>
    <t xml:space="preserve">ES52 - Comunitat Valenciana </t>
  </si>
  <si>
    <t>ES521 - Alicante/Alacant</t>
  </si>
  <si>
    <t>ES522 - Castellón/Castelló</t>
  </si>
  <si>
    <t>ES523 - Valencia/València</t>
  </si>
  <si>
    <t>ES53 - Illes Balears</t>
  </si>
  <si>
    <t>ES531 - Eivissa y Formentera</t>
  </si>
  <si>
    <t>ES533 - Menorca</t>
  </si>
  <si>
    <t>ES6 - Sur</t>
  </si>
  <si>
    <t>ES61 - Andalucía</t>
  </si>
  <si>
    <t>ES611 - Almería</t>
  </si>
  <si>
    <t>ES614 - Granada</t>
  </si>
  <si>
    <t>ES615 - Huelva</t>
  </si>
  <si>
    <t>ES616 - Jaén</t>
  </si>
  <si>
    <t>ES617 - Málaga</t>
  </si>
  <si>
    <t>ES618 - Sevilla</t>
  </si>
  <si>
    <t>ES62 - Región de Murcia</t>
  </si>
  <si>
    <t>ES620 - Murcia</t>
  </si>
  <si>
    <t>ES63 - Ciudad de Ceuta</t>
  </si>
  <si>
    <t>ES630 - Ceuta</t>
  </si>
  <si>
    <t>ES64 - Ciudad de Melilla</t>
  </si>
  <si>
    <t>ES640 - Melilla</t>
  </si>
  <si>
    <t>ES7 - Canarias</t>
  </si>
  <si>
    <t>ES70 - Canarias</t>
  </si>
  <si>
    <t>ES703 - El Hierro</t>
  </si>
  <si>
    <t>ES704 - Fuerteventura</t>
  </si>
  <si>
    <t>ES705 - Gran Canaria</t>
  </si>
  <si>
    <t>ES706 - La Gomera</t>
  </si>
  <si>
    <t>ES707 - La Palma</t>
  </si>
  <si>
    <t>ES708 - Lanzarote</t>
  </si>
  <si>
    <t>INNOCAM</t>
  </si>
  <si>
    <t>Subvención</t>
  </si>
  <si>
    <t>Ayudas para la realización de proyectos de investigación científica y transferencia de tecnología</t>
  </si>
  <si>
    <t>CM1A102- Ayudas para I+D en centros públicos y enseñanza superior</t>
  </si>
  <si>
    <t>https://innocam.castillalamancha.es/</t>
  </si>
  <si>
    <t>Universidades públicas, organismos públicos de investigación</t>
  </si>
  <si>
    <t>CM2A203 Ayudas para instalaciones de energías renovables</t>
  </si>
  <si>
    <t>Dirección General de Transición Energética de la Consejería de Desarrollo Sostenible</t>
  </si>
  <si>
    <t>Convocatoria de las ayudas para el aprovechamiento de las energías renovables en Castilla-La Mancha, destinadas a comunidades energéticas y a comunidades de propietarios</t>
  </si>
  <si>
    <t>Las comunidades energéticas (Comunidades de Energías Renovables y Comunidades Ciudadanas de la Energía) y las comunidades de propietarios, con o sin actividad económica</t>
  </si>
  <si>
    <t>https://energia.castillalamancha.es/</t>
  </si>
  <si>
    <t>Subvención/ayuda</t>
  </si>
  <si>
    <t>Ayudas a la digitalización</t>
  </si>
  <si>
    <t>DG Empresas</t>
  </si>
  <si>
    <t>Transformación digital</t>
  </si>
  <si>
    <t>Pymes de Castilla-La Mancha</t>
  </si>
  <si>
    <t>https://adelante-empresas.castillalamancha.es/adelante</t>
  </si>
  <si>
    <t>Programa de apoyo a la innovación: Innova-Adelante</t>
  </si>
  <si>
    <t>Este programa tiene por objeto seguir impulsando y promoviendo las actividades de I+D+i lideradas por empresas, especialmente por pymes, para así mejorar su productividad y competitividad a través de proyectos de innovación que impliquen el desarrollo, implementación o puesta en marcha de nuevos bienes o servicios, o una mejora significativa de los ya fabricados o realizados, o el desarrollo e implantación de procesos nuevos o significativamente mejorados, mediante la incorporación de tecnologías emergentes, o la aplicación de nuevos métodos, normas, o técnicas en la producción, suministro, logística u organización.</t>
  </si>
  <si>
    <t>Página de inicio | Sede Electrónica de la Junta de Comunidades de Castilla-La Mancha</t>
  </si>
  <si>
    <t>Ayudas al fomento del emprendimiento innovador</t>
  </si>
  <si>
    <t>Estas ayudas tienen como finalidad fortalecer el sistema de innovación regional apoyando las actuaciones de los CEEIs de la región, destinadas a cubrir las necesidades de emprendedores y empresas de la región</t>
  </si>
  <si>
    <t>Centros Europeos de Empresas de CLM</t>
  </si>
  <si>
    <t>REHABILITACION ENERGÉTICA DE VIVIENDAS</t>
  </si>
  <si>
    <t>2.500 viviendas</t>
  </si>
  <si>
    <t xml:space="preserve">promoción de viviendas protegidas en régimen de alquiler </t>
  </si>
  <si>
    <t>Servicio de Interés Económico General (SIEG)</t>
  </si>
  <si>
    <t>856 viviendas</t>
  </si>
  <si>
    <t>DG Vivienda (Consejería de Fomento)</t>
  </si>
  <si>
    <t xml:space="preserve">Subvenciones a las actuaciones de rehabilitación y mejora de la eficiencia energética en viviendas y edificios de viviendas </t>
  </si>
  <si>
    <t>Subvenciones para compensar la gestión del servicio de interés general de vivienda asequible (SIEG) mediante la promoción de viviendas protegidas en régimen de alquiler</t>
  </si>
  <si>
    <t>CM2A602. Infraestructura de gestión de residuos domésticos para su correcta separación y reciclado</t>
  </si>
  <si>
    <t>Diputación Provincial de Cuenca</t>
  </si>
  <si>
    <t>Licitación</t>
  </si>
  <si>
    <t>Construcción del Centro de Recuperación y Reciclaje de Residuos domésticos en Cuenca</t>
  </si>
  <si>
    <t>https://www.dipucuenca.es/boletin-oficial-de-la-provincia
https://contrataciondelestado.es/wps/portal/plataforma</t>
  </si>
  <si>
    <t>Mejora de eficiencia energética de viviendas y edificios públicos.</t>
  </si>
  <si>
    <t>Gerencia Atención Integrada de TALAVERA DE LA REINA (Toledo)</t>
  </si>
  <si>
    <t xml:space="preserve">LICITACION </t>
  </si>
  <si>
    <t>OBRAS DE SUSTITUCIÓN Y PUESTA EN SERVICIO DE DOS ENFRIADORAS DE AGUA DEL SISTEMA DE CLIMATIZACIÓN  en el HOSPITAL VIRGEN DEL PRADO DE TALAVERA (Toledo)</t>
  </si>
  <si>
    <t>https://contrataciondelestado.es/</t>
  </si>
  <si>
    <t>Gerencia Atención Integrada de TOMELLOSO (C. Real)</t>
  </si>
  <si>
    <t>PROYECTO de CAMBIO de la ILUMINACIÓNEN EL HOSPITAL DE TOMELLOSO (C. Real)</t>
  </si>
  <si>
    <t>Inversiones en instalaciones de energías renovables en edificios e infraestructuras públicas</t>
  </si>
  <si>
    <t>Gerencia Atención Integrada de CUENCA</t>
  </si>
  <si>
    <t>CONTRATACIÓN DEL SERVICIO DE ASISTENCIA TÉCNICA PARA LA ELABORACIÓN DEL PROYECTO DE EJECUCIÓN, DIRECCIÓN FACULTATIVA Y COORDINACIÓN DE SEGURIDAD Y SALUD EN FASE DE EJECUCIÓN DE LA OBRA CORRESPONDIENTE A LA INSTALACIÓN SOLAR FOTOVOLTAICA PARA AUTOCONSUMO SOBRE MARQUESINAS EN EL APARCAMIENTO DEL HOSPITAL DE CUENCA</t>
  </si>
  <si>
    <t>Servicio agencia de viajes evento CLM Food Business Meetings Gourmet edition 2026</t>
  </si>
  <si>
    <t>IPEX</t>
  </si>
  <si>
    <t>AGOSTO</t>
  </si>
  <si>
    <t>OCTUBRE</t>
  </si>
  <si>
    <t>Antes de finales de octubre 2026</t>
  </si>
  <si>
    <t>15.000,00/120.000,00 €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</si>
</sst>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  <numFmt numFmtId="167" formatCode="_-* #,##0.00\ &quot;€&quot;_-;\-* #,##0.00\ &quot;€&quot;_-;_-* &quot;-&quot;??\ &quot;€&quot;_-;_-@_-"/>
    <numFmt numFmtId="169" formatCode="_-* #,##0.00\ _€_-;\-* #,##0.00\ _€_-;_-* &quot;-&quot;??\ _€_-;_-@_-"/>
    <numFmt numFmtId="170" formatCode="_-* #,##0.00\ [$€]_-;\-* #,##0.00\ [$€]_-;_-* &quot;-&quot;??\ [$€]_-;_-@_-"/>
  </numFmts>
  <fonts count="12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1"/>
      <color indexed="17"/>
      <name val="Calibri"/>
      <family val="2"/>
    </font>
    <font>
      <sz val="11"/>
      <color rgb="FF000000"/>
      <name val="Calibri"/>
      <family val="2"/>
      <charset val="1"/>
    </font>
  </fonts>
  <fills count="2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42"/>
        <bgColor indexed="27"/>
      </patternFill>
    </fill>
  </fills>
  <borders count="6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350">
    <xf numFmtId="0" fontId="0" fillId="0" borderId="0"/>
    <xf numFmtId="44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2" fillId="4" borderId="0" applyNumberFormat="0" applyBorder="0" applyAlignment="0" applyProtection="0"/>
    <xf numFmtId="0" fontId="2" fillId="19" borderId="0" applyNumberFormat="0" applyBorder="0" applyAlignment="0" applyProtection="0"/>
    <xf numFmtId="0" fontId="2" fillId="4" borderId="0" applyNumberFormat="0" applyBorder="0" applyAlignment="0" applyProtection="0"/>
    <xf numFmtId="0" fontId="2" fillId="19" borderId="0" applyNumberFormat="0" applyBorder="0" applyAlignment="0" applyProtection="0"/>
    <xf numFmtId="0" fontId="2" fillId="4" borderId="0" applyNumberFormat="0" applyBorder="0" applyAlignment="0" applyProtection="0"/>
    <xf numFmtId="0" fontId="2" fillId="19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19" borderId="0" applyNumberFormat="0" applyBorder="0" applyAlignment="0" applyProtection="0"/>
    <xf numFmtId="0" fontId="2" fillId="4" borderId="0" applyNumberFormat="0" applyBorder="0" applyAlignment="0" applyProtection="0"/>
    <xf numFmtId="0" fontId="2" fillId="19" borderId="0" applyNumberFormat="0" applyBorder="0" applyAlignment="0" applyProtection="0"/>
    <xf numFmtId="0" fontId="2" fillId="4" borderId="0" applyNumberFormat="0" applyBorder="0" applyAlignment="0" applyProtection="0"/>
    <xf numFmtId="0" fontId="2" fillId="19" borderId="0" applyNumberFormat="0" applyBorder="0" applyAlignment="0" applyProtection="0"/>
    <xf numFmtId="0" fontId="2" fillId="4" borderId="0" applyNumberFormat="0" applyBorder="0" applyAlignment="0" applyProtection="0"/>
    <xf numFmtId="0" fontId="2" fillId="19" borderId="0" applyNumberFormat="0" applyBorder="0" applyAlignment="0" applyProtection="0"/>
    <xf numFmtId="0" fontId="2" fillId="4" borderId="0" applyNumberFormat="0" applyBorder="0" applyAlignment="0" applyProtection="0"/>
    <xf numFmtId="0" fontId="2" fillId="19" borderId="0" applyNumberFormat="0" applyBorder="0" applyAlignment="0" applyProtection="0"/>
    <xf numFmtId="0" fontId="2" fillId="4" borderId="0" applyNumberFormat="0" applyBorder="0" applyAlignment="0" applyProtection="0"/>
    <xf numFmtId="0" fontId="2" fillId="19" borderId="0" applyNumberFormat="0" applyBorder="0" applyAlignment="0" applyProtection="0"/>
    <xf numFmtId="0" fontId="2" fillId="4" borderId="0" applyNumberFormat="0" applyBorder="0" applyAlignment="0" applyProtection="0"/>
    <xf numFmtId="0" fontId="2" fillId="19" borderId="0" applyNumberFormat="0" applyBorder="0" applyAlignment="0" applyProtection="0"/>
    <xf numFmtId="0" fontId="2" fillId="4" borderId="0" applyNumberFormat="0" applyBorder="0" applyAlignment="0" applyProtection="0"/>
    <xf numFmtId="0" fontId="2" fillId="19" borderId="0" applyNumberFormat="0" applyBorder="0" applyAlignment="0" applyProtection="0"/>
    <xf numFmtId="0" fontId="2" fillId="6" borderId="0" applyNumberFormat="0" applyBorder="0" applyAlignment="0" applyProtection="0"/>
    <xf numFmtId="0" fontId="2" fillId="20" borderId="0" applyNumberFormat="0" applyBorder="0" applyAlignment="0" applyProtection="0"/>
    <xf numFmtId="0" fontId="2" fillId="6" borderId="0" applyNumberFormat="0" applyBorder="0" applyAlignment="0" applyProtection="0"/>
    <xf numFmtId="0" fontId="2" fillId="20" borderId="0" applyNumberFormat="0" applyBorder="0" applyAlignment="0" applyProtection="0"/>
    <xf numFmtId="0" fontId="2" fillId="6" borderId="0" applyNumberFormat="0" applyBorder="0" applyAlignment="0" applyProtection="0"/>
    <xf numFmtId="0" fontId="2" fillId="20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20" borderId="0" applyNumberFormat="0" applyBorder="0" applyAlignment="0" applyProtection="0"/>
    <xf numFmtId="0" fontId="2" fillId="6" borderId="0" applyNumberFormat="0" applyBorder="0" applyAlignment="0" applyProtection="0"/>
    <xf numFmtId="0" fontId="2" fillId="20" borderId="0" applyNumberFormat="0" applyBorder="0" applyAlignment="0" applyProtection="0"/>
    <xf numFmtId="0" fontId="2" fillId="6" borderId="0" applyNumberFormat="0" applyBorder="0" applyAlignment="0" applyProtection="0"/>
    <xf numFmtId="0" fontId="2" fillId="20" borderId="0" applyNumberFormat="0" applyBorder="0" applyAlignment="0" applyProtection="0"/>
    <xf numFmtId="0" fontId="2" fillId="6" borderId="0" applyNumberFormat="0" applyBorder="0" applyAlignment="0" applyProtection="0"/>
    <xf numFmtId="0" fontId="2" fillId="20" borderId="0" applyNumberFormat="0" applyBorder="0" applyAlignment="0" applyProtection="0"/>
    <xf numFmtId="0" fontId="2" fillId="6" borderId="0" applyNumberFormat="0" applyBorder="0" applyAlignment="0" applyProtection="0"/>
    <xf numFmtId="0" fontId="2" fillId="20" borderId="0" applyNumberFormat="0" applyBorder="0" applyAlignment="0" applyProtection="0"/>
    <xf numFmtId="0" fontId="2" fillId="6" borderId="0" applyNumberFormat="0" applyBorder="0" applyAlignment="0" applyProtection="0"/>
    <xf numFmtId="0" fontId="2" fillId="20" borderId="0" applyNumberFormat="0" applyBorder="0" applyAlignment="0" applyProtection="0"/>
    <xf numFmtId="0" fontId="2" fillId="6" borderId="0" applyNumberFormat="0" applyBorder="0" applyAlignment="0" applyProtection="0"/>
    <xf numFmtId="0" fontId="2" fillId="20" borderId="0" applyNumberFormat="0" applyBorder="0" applyAlignment="0" applyProtection="0"/>
    <xf numFmtId="0" fontId="2" fillId="6" borderId="0" applyNumberFormat="0" applyBorder="0" applyAlignment="0" applyProtection="0"/>
    <xf numFmtId="0" fontId="2" fillId="20" borderId="0" applyNumberFormat="0" applyBorder="0" applyAlignment="0" applyProtection="0"/>
    <xf numFmtId="0" fontId="2" fillId="8" borderId="0" applyNumberFormat="0" applyBorder="0" applyAlignment="0" applyProtection="0"/>
    <xf numFmtId="0" fontId="2" fillId="21" borderId="0" applyNumberFormat="0" applyBorder="0" applyAlignment="0" applyProtection="0"/>
    <xf numFmtId="0" fontId="2" fillId="8" borderId="0" applyNumberFormat="0" applyBorder="0" applyAlignment="0" applyProtection="0"/>
    <xf numFmtId="0" fontId="2" fillId="21" borderId="0" applyNumberFormat="0" applyBorder="0" applyAlignment="0" applyProtection="0"/>
    <xf numFmtId="0" fontId="2" fillId="8" borderId="0" applyNumberFormat="0" applyBorder="0" applyAlignment="0" applyProtection="0"/>
    <xf numFmtId="0" fontId="2" fillId="21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21" borderId="0" applyNumberFormat="0" applyBorder="0" applyAlignment="0" applyProtection="0"/>
    <xf numFmtId="0" fontId="2" fillId="8" borderId="0" applyNumberFormat="0" applyBorder="0" applyAlignment="0" applyProtection="0"/>
    <xf numFmtId="0" fontId="2" fillId="21" borderId="0" applyNumberFormat="0" applyBorder="0" applyAlignment="0" applyProtection="0"/>
    <xf numFmtId="0" fontId="2" fillId="8" borderId="0" applyNumberFormat="0" applyBorder="0" applyAlignment="0" applyProtection="0"/>
    <xf numFmtId="0" fontId="2" fillId="21" borderId="0" applyNumberFormat="0" applyBorder="0" applyAlignment="0" applyProtection="0"/>
    <xf numFmtId="0" fontId="2" fillId="8" borderId="0" applyNumberFormat="0" applyBorder="0" applyAlignment="0" applyProtection="0"/>
    <xf numFmtId="0" fontId="2" fillId="21" borderId="0" applyNumberFormat="0" applyBorder="0" applyAlignment="0" applyProtection="0"/>
    <xf numFmtId="0" fontId="2" fillId="8" borderId="0" applyNumberFormat="0" applyBorder="0" applyAlignment="0" applyProtection="0"/>
    <xf numFmtId="0" fontId="2" fillId="21" borderId="0" applyNumberFormat="0" applyBorder="0" applyAlignment="0" applyProtection="0"/>
    <xf numFmtId="0" fontId="2" fillId="8" borderId="0" applyNumberFormat="0" applyBorder="0" applyAlignment="0" applyProtection="0"/>
    <xf numFmtId="0" fontId="2" fillId="21" borderId="0" applyNumberFormat="0" applyBorder="0" applyAlignment="0" applyProtection="0"/>
    <xf numFmtId="0" fontId="2" fillId="8" borderId="0" applyNumberFormat="0" applyBorder="0" applyAlignment="0" applyProtection="0"/>
    <xf numFmtId="0" fontId="2" fillId="21" borderId="0" applyNumberFormat="0" applyBorder="0" applyAlignment="0" applyProtection="0"/>
    <xf numFmtId="0" fontId="2" fillId="8" borderId="0" applyNumberFormat="0" applyBorder="0" applyAlignment="0" applyProtection="0"/>
    <xf numFmtId="0" fontId="2" fillId="21" borderId="0" applyNumberFormat="0" applyBorder="0" applyAlignment="0" applyProtection="0"/>
    <xf numFmtId="0" fontId="2" fillId="11" borderId="0" applyNumberFormat="0" applyBorder="0" applyAlignment="0" applyProtection="0"/>
    <xf numFmtId="0" fontId="2" fillId="22" borderId="0" applyNumberFormat="0" applyBorder="0" applyAlignment="0" applyProtection="0"/>
    <xf numFmtId="0" fontId="2" fillId="11" borderId="0" applyNumberFormat="0" applyBorder="0" applyAlignment="0" applyProtection="0"/>
    <xf numFmtId="0" fontId="2" fillId="22" borderId="0" applyNumberFormat="0" applyBorder="0" applyAlignment="0" applyProtection="0"/>
    <xf numFmtId="0" fontId="2" fillId="11" borderId="0" applyNumberFormat="0" applyBorder="0" applyAlignment="0" applyProtection="0"/>
    <xf numFmtId="0" fontId="2" fillId="2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22" borderId="0" applyNumberFormat="0" applyBorder="0" applyAlignment="0" applyProtection="0"/>
    <xf numFmtId="0" fontId="2" fillId="11" borderId="0" applyNumberFormat="0" applyBorder="0" applyAlignment="0" applyProtection="0"/>
    <xf numFmtId="0" fontId="2" fillId="22" borderId="0" applyNumberFormat="0" applyBorder="0" applyAlignment="0" applyProtection="0"/>
    <xf numFmtId="0" fontId="2" fillId="11" borderId="0" applyNumberFormat="0" applyBorder="0" applyAlignment="0" applyProtection="0"/>
    <xf numFmtId="0" fontId="2" fillId="22" borderId="0" applyNumberFormat="0" applyBorder="0" applyAlignment="0" applyProtection="0"/>
    <xf numFmtId="0" fontId="2" fillId="11" borderId="0" applyNumberFormat="0" applyBorder="0" applyAlignment="0" applyProtection="0"/>
    <xf numFmtId="0" fontId="2" fillId="22" borderId="0" applyNumberFormat="0" applyBorder="0" applyAlignment="0" applyProtection="0"/>
    <xf numFmtId="0" fontId="2" fillId="11" borderId="0" applyNumberFormat="0" applyBorder="0" applyAlignment="0" applyProtection="0"/>
    <xf numFmtId="0" fontId="2" fillId="22" borderId="0" applyNumberFormat="0" applyBorder="0" applyAlignment="0" applyProtection="0"/>
    <xf numFmtId="0" fontId="2" fillId="11" borderId="0" applyNumberFormat="0" applyBorder="0" applyAlignment="0" applyProtection="0"/>
    <xf numFmtId="0" fontId="2" fillId="22" borderId="0" applyNumberFormat="0" applyBorder="0" applyAlignment="0" applyProtection="0"/>
    <xf numFmtId="0" fontId="2" fillId="11" borderId="0" applyNumberFormat="0" applyBorder="0" applyAlignment="0" applyProtection="0"/>
    <xf numFmtId="0" fontId="2" fillId="22" borderId="0" applyNumberFormat="0" applyBorder="0" applyAlignment="0" applyProtection="0"/>
    <xf numFmtId="0" fontId="2" fillId="11" borderId="0" applyNumberFormat="0" applyBorder="0" applyAlignment="0" applyProtection="0"/>
    <xf numFmtId="0" fontId="2" fillId="2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23" borderId="0" applyNumberFormat="0" applyBorder="0" applyAlignment="0" applyProtection="0"/>
    <xf numFmtId="0" fontId="2" fillId="9" borderId="0" applyNumberFormat="0" applyBorder="0" applyAlignment="0" applyProtection="0"/>
    <xf numFmtId="0" fontId="2" fillId="23" borderId="0" applyNumberFormat="0" applyBorder="0" applyAlignment="0" applyProtection="0"/>
    <xf numFmtId="0" fontId="2" fillId="9" borderId="0" applyNumberFormat="0" applyBorder="0" applyAlignment="0" applyProtection="0"/>
    <xf numFmtId="0" fontId="2" fillId="23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23" borderId="0" applyNumberFormat="0" applyBorder="0" applyAlignment="0" applyProtection="0"/>
    <xf numFmtId="0" fontId="2" fillId="9" borderId="0" applyNumberFormat="0" applyBorder="0" applyAlignment="0" applyProtection="0"/>
    <xf numFmtId="0" fontId="2" fillId="23" borderId="0" applyNumberFormat="0" applyBorder="0" applyAlignment="0" applyProtection="0"/>
    <xf numFmtId="0" fontId="2" fillId="9" borderId="0" applyNumberFormat="0" applyBorder="0" applyAlignment="0" applyProtection="0"/>
    <xf numFmtId="0" fontId="2" fillId="23" borderId="0" applyNumberFormat="0" applyBorder="0" applyAlignment="0" applyProtection="0"/>
    <xf numFmtId="0" fontId="2" fillId="9" borderId="0" applyNumberFormat="0" applyBorder="0" applyAlignment="0" applyProtection="0"/>
    <xf numFmtId="0" fontId="2" fillId="23" borderId="0" applyNumberFormat="0" applyBorder="0" applyAlignment="0" applyProtection="0"/>
    <xf numFmtId="0" fontId="2" fillId="9" borderId="0" applyNumberFormat="0" applyBorder="0" applyAlignment="0" applyProtection="0"/>
    <xf numFmtId="0" fontId="2" fillId="23" borderId="0" applyNumberFormat="0" applyBorder="0" applyAlignment="0" applyProtection="0"/>
    <xf numFmtId="0" fontId="2" fillId="9" borderId="0" applyNumberFormat="0" applyBorder="0" applyAlignment="0" applyProtection="0"/>
    <xf numFmtId="0" fontId="2" fillId="23" borderId="0" applyNumberFormat="0" applyBorder="0" applyAlignment="0" applyProtection="0"/>
    <xf numFmtId="0" fontId="2" fillId="9" borderId="0" applyNumberFormat="0" applyBorder="0" applyAlignment="0" applyProtection="0"/>
    <xf numFmtId="0" fontId="2" fillId="23" borderId="0" applyNumberFormat="0" applyBorder="0" applyAlignment="0" applyProtection="0"/>
    <xf numFmtId="0" fontId="2" fillId="9" borderId="0" applyNumberFormat="0" applyBorder="0" applyAlignment="0" applyProtection="0"/>
    <xf numFmtId="0" fontId="2" fillId="2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6" fillId="0" borderId="0"/>
    <xf numFmtId="0" fontId="7" fillId="0" borderId="0"/>
    <xf numFmtId="0" fontId="2" fillId="3" borderId="4" applyNumberFormat="0" applyFont="0" applyAlignment="0" applyProtection="0"/>
    <xf numFmtId="0" fontId="6" fillId="3" borderId="4" applyNumberFormat="0" applyFont="0" applyAlignment="0" applyProtection="0"/>
    <xf numFmtId="0" fontId="2" fillId="3" borderId="4" applyNumberFormat="0" applyFont="0" applyAlignment="0" applyProtection="0"/>
    <xf numFmtId="0" fontId="6" fillId="3" borderId="4" applyNumberFormat="0" applyFont="0" applyAlignment="0" applyProtection="0"/>
    <xf numFmtId="0" fontId="2" fillId="3" borderId="4" applyNumberFormat="0" applyFont="0" applyAlignment="0" applyProtection="0"/>
    <xf numFmtId="0" fontId="6" fillId="3" borderId="4" applyNumberFormat="0" applyFont="0" applyAlignment="0" applyProtection="0"/>
    <xf numFmtId="0" fontId="2" fillId="3" borderId="4" applyNumberFormat="0" applyFont="0" applyAlignment="0" applyProtection="0"/>
    <xf numFmtId="0" fontId="2" fillId="3" borderId="4" applyNumberFormat="0" applyFont="0" applyAlignment="0" applyProtection="0"/>
    <xf numFmtId="0" fontId="6" fillId="3" borderId="4" applyNumberFormat="0" applyFont="0" applyAlignment="0" applyProtection="0"/>
    <xf numFmtId="0" fontId="2" fillId="3" borderId="4" applyNumberFormat="0" applyFont="0" applyAlignment="0" applyProtection="0"/>
    <xf numFmtId="0" fontId="6" fillId="3" borderId="4" applyNumberFormat="0" applyFont="0" applyAlignment="0" applyProtection="0"/>
    <xf numFmtId="0" fontId="2" fillId="3" borderId="4" applyNumberFormat="0" applyFont="0" applyAlignment="0" applyProtection="0"/>
    <xf numFmtId="0" fontId="6" fillId="3" borderId="4" applyNumberFormat="0" applyFont="0" applyAlignment="0" applyProtection="0"/>
    <xf numFmtId="0" fontId="2" fillId="3" borderId="4" applyNumberFormat="0" applyFont="0" applyAlignment="0" applyProtection="0"/>
    <xf numFmtId="0" fontId="6" fillId="3" borderId="4" applyNumberFormat="0" applyFont="0" applyAlignment="0" applyProtection="0"/>
    <xf numFmtId="0" fontId="2" fillId="3" borderId="4" applyNumberFormat="0" applyFont="0" applyAlignment="0" applyProtection="0"/>
    <xf numFmtId="0" fontId="6" fillId="3" borderId="4" applyNumberFormat="0" applyFont="0" applyAlignment="0" applyProtection="0"/>
    <xf numFmtId="0" fontId="2" fillId="3" borderId="4" applyNumberFormat="0" applyFont="0" applyAlignment="0" applyProtection="0"/>
    <xf numFmtId="0" fontId="6" fillId="3" borderId="4" applyNumberFormat="0" applyFont="0" applyAlignment="0" applyProtection="0"/>
    <xf numFmtId="0" fontId="2" fillId="3" borderId="4" applyNumberFormat="0" applyFont="0" applyAlignment="0" applyProtection="0"/>
    <xf numFmtId="0" fontId="6" fillId="3" borderId="4" applyNumberFormat="0" applyFont="0" applyAlignment="0" applyProtection="0"/>
    <xf numFmtId="0" fontId="2" fillId="3" borderId="4" applyNumberFormat="0" applyFont="0" applyAlignment="0" applyProtection="0"/>
    <xf numFmtId="0" fontId="6" fillId="3" borderId="4" applyNumberFormat="0" applyFont="0" applyAlignment="0" applyProtection="0"/>
    <xf numFmtId="0" fontId="7" fillId="0" borderId="0"/>
    <xf numFmtId="0" fontId="7" fillId="0" borderId="0"/>
    <xf numFmtId="4" fontId="8" fillId="24" borderId="5" applyNumberFormat="0" applyProtection="0">
      <alignment horizontal="right" vertical="center"/>
    </xf>
    <xf numFmtId="4" fontId="8" fillId="25" borderId="5" applyNumberFormat="0" applyProtection="0">
      <alignment horizontal="left" vertical="center" indent="1"/>
    </xf>
    <xf numFmtId="0" fontId="9" fillId="0" borderId="0" applyNumberFormat="0" applyFill="0" applyBorder="0" applyAlignment="0" applyProtection="0">
      <alignment vertical="top"/>
      <protection locked="0"/>
    </xf>
    <xf numFmtId="9" fontId="7" fillId="0" borderId="0" applyFont="0" applyFill="0" applyBorder="0" applyAlignment="0" applyProtection="0"/>
    <xf numFmtId="0" fontId="10" fillId="26" borderId="0"/>
    <xf numFmtId="0" fontId="11" fillId="0" borderId="0"/>
    <xf numFmtId="0" fontId="7" fillId="0" borderId="0"/>
    <xf numFmtId="0" fontId="7" fillId="0" borderId="0"/>
    <xf numFmtId="0" fontId="11" fillId="0" borderId="0"/>
    <xf numFmtId="170" fontId="7" fillId="0" borderId="0" applyFont="0" applyFill="0" applyBorder="0" applyAlignment="0" applyProtection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1" fillId="2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4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wrapText="1"/>
    </xf>
    <xf numFmtId="14" fontId="0" fillId="0" borderId="2" xfId="0" applyNumberFormat="1" applyBorder="1" applyAlignment="1">
      <alignment horizontal="right" vertical="center"/>
    </xf>
    <xf numFmtId="17" fontId="0" fillId="0" borderId="2" xfId="0" applyNumberFormat="1" applyBorder="1" applyAlignment="1">
      <alignment horizontal="right" vertical="center"/>
    </xf>
    <xf numFmtId="8" fontId="0" fillId="0" borderId="2" xfId="0" applyNumberFormat="1" applyBorder="1" applyAlignment="1">
      <alignment vertical="center"/>
    </xf>
    <xf numFmtId="44" fontId="0" fillId="0" borderId="2" xfId="1" applyFont="1" applyBorder="1" applyAlignment="1">
      <alignment horizontal="right" vertical="center"/>
    </xf>
    <xf numFmtId="44" fontId="0" fillId="0" borderId="2" xfId="1" applyFont="1" applyBorder="1"/>
    <xf numFmtId="44" fontId="0" fillId="0" borderId="2" xfId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4" fontId="0" fillId="0" borderId="2" xfId="0" applyNumberFormat="1" applyBorder="1" applyAlignment="1">
      <alignment vertical="center"/>
    </xf>
    <xf numFmtId="0" fontId="3" fillId="0" borderId="2" xfId="2" applyBorder="1" applyAlignment="1">
      <alignment horizontal="center" vertical="center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center" vertical="center" wrapText="1"/>
    </xf>
    <xf numFmtId="0" fontId="3" fillId="0" borderId="2" xfId="2" applyBorder="1" applyAlignment="1">
      <alignment horizontal="center" vertical="center" wrapText="1"/>
    </xf>
    <xf numFmtId="0" fontId="0" fillId="0" borderId="2" xfId="0" applyBorder="1" applyAlignment="1">
      <alignment horizontal="right" vertical="center"/>
    </xf>
    <xf numFmtId="14" fontId="0" fillId="0" borderId="2" xfId="0" applyNumberFormat="1" applyBorder="1" applyAlignment="1">
      <alignment horizontal="right"/>
    </xf>
    <xf numFmtId="44" fontId="0" fillId="0" borderId="2" xfId="1" applyFont="1" applyBorder="1" applyAlignment="1">
      <alignment vertical="center" wrapText="1"/>
    </xf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left" vertical="center"/>
    </xf>
    <xf numFmtId="14" fontId="0" fillId="0" borderId="2" xfId="0" applyNumberForma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</cellXfs>
  <cellStyles count="350">
    <cellStyle name="20% - Énfasis1 10" xfId="3" xr:uid="{A1A70826-B8F3-42C9-B958-ABA661C6F06F}"/>
    <cellStyle name="20% - Énfasis1 10 2" xfId="4" xr:uid="{4EA61D56-0E1B-4B2D-8850-23E281926704}"/>
    <cellStyle name="20% - Énfasis1 11" xfId="5" xr:uid="{DC20518D-838D-40D7-A3C7-D3DD9D1DAFFF}"/>
    <cellStyle name="20% - Énfasis1 11 2" xfId="6" xr:uid="{88947F5F-2B3E-47BE-AD73-4448AEE0DE7C}"/>
    <cellStyle name="20% - Énfasis1 12" xfId="7" xr:uid="{36DF6587-AC43-4D85-9E07-F34E057471D4}"/>
    <cellStyle name="20% - Énfasis1 12 2" xfId="8" xr:uid="{369442CD-CA19-4E8B-B281-CFF91EDB6C9F}"/>
    <cellStyle name="20% - Énfasis1 13" xfId="9" xr:uid="{CF999003-0E7B-4225-9C79-F7A93BD5B7C4}"/>
    <cellStyle name="20% - Énfasis1 2" xfId="10" xr:uid="{2022F78C-F303-43D3-822D-CDC93C05EB03}"/>
    <cellStyle name="20% - Énfasis1 2 2" xfId="11" xr:uid="{B4850C86-E3E1-4598-9D72-D2AF9F476961}"/>
    <cellStyle name="20% - Énfasis1 3" xfId="12" xr:uid="{A0431B34-473C-410A-B61E-ADB95B997D61}"/>
    <cellStyle name="20% - Énfasis1 3 2" xfId="13" xr:uid="{0A9395D8-F7FA-490A-A643-0683DF6F251C}"/>
    <cellStyle name="20% - Énfasis1 4" xfId="14" xr:uid="{9E1C7508-87DF-4C30-9580-DBD17C62EF6B}"/>
    <cellStyle name="20% - Énfasis1 4 2" xfId="15" xr:uid="{3A07CD0F-8349-4092-9DA6-CA1DB0BE0F84}"/>
    <cellStyle name="20% - Énfasis1 5" xfId="16" xr:uid="{66238198-B4C1-4EC8-A31B-8021BA4F9C71}"/>
    <cellStyle name="20% - Énfasis1 5 2" xfId="17" xr:uid="{7A91CDD7-79C6-46F6-9A84-8471AC038AF2}"/>
    <cellStyle name="20% - Énfasis1 6" xfId="18" xr:uid="{A4EC2A27-D2B5-455B-8A7D-9D568434DEA7}"/>
    <cellStyle name="20% - Énfasis1 6 2" xfId="19" xr:uid="{16ACA821-4230-498C-A14C-327C27D95A52}"/>
    <cellStyle name="20% - Énfasis1 7" xfId="20" xr:uid="{0234B712-85EF-4623-B937-37508161825D}"/>
    <cellStyle name="20% - Énfasis1 7 2" xfId="21" xr:uid="{C922DF4F-1E08-46E8-9817-FC96743D7890}"/>
    <cellStyle name="20% - Énfasis1 8" xfId="22" xr:uid="{2A8AB2EF-213C-420C-8B97-1FC63FFB773D}"/>
    <cellStyle name="20% - Énfasis1 8 2" xfId="23" xr:uid="{2040875A-C96C-460E-8BF4-86B8E81E3398}"/>
    <cellStyle name="20% - Énfasis1 9" xfId="24" xr:uid="{AC373AD5-4A21-4A96-8BA9-67E5BC205F17}"/>
    <cellStyle name="20% - Énfasis1 9 2" xfId="25" xr:uid="{96533036-0EF1-46DC-9176-F211AD394B9F}"/>
    <cellStyle name="20% - Énfasis2 10" xfId="26" xr:uid="{BFBF01E4-6F17-4BA3-B5FD-0306CDA62CC5}"/>
    <cellStyle name="20% - Énfasis2 10 2" xfId="27" xr:uid="{C1A8EB60-09EC-4BE9-82D3-360AB42350BC}"/>
    <cellStyle name="20% - Énfasis2 11" xfId="28" xr:uid="{D88E5AF8-C656-43F4-814F-33B4B23E479F}"/>
    <cellStyle name="20% - Énfasis2 11 2" xfId="29" xr:uid="{04C01B55-E2CB-4A32-89EA-0ABBDD0DCC1F}"/>
    <cellStyle name="20% - Énfasis2 12" xfId="30" xr:uid="{DB81E01A-E713-4E10-A6AA-EC16A61D7622}"/>
    <cellStyle name="20% - Énfasis2 12 2" xfId="31" xr:uid="{15263F29-F308-43BF-B218-1FDC96BF66B8}"/>
    <cellStyle name="20% - Énfasis2 13" xfId="32" xr:uid="{8D7AFB04-4D0B-4966-9C30-0D57C584510F}"/>
    <cellStyle name="20% - Énfasis2 2" xfId="33" xr:uid="{06B3B4B2-FBB9-48CD-9E84-E1874245195D}"/>
    <cellStyle name="20% - Énfasis2 2 2" xfId="34" xr:uid="{0644EC04-E67C-4C42-9BEC-6A5C86AE9F78}"/>
    <cellStyle name="20% - Énfasis2 3" xfId="35" xr:uid="{BAA4B907-9A15-4EF5-94A2-6D2C8E079423}"/>
    <cellStyle name="20% - Énfasis2 3 2" xfId="36" xr:uid="{6479B790-E08F-460D-91CF-633D75E5B7C8}"/>
    <cellStyle name="20% - Énfasis2 4" xfId="37" xr:uid="{92DCB7B6-5AA7-4123-A50B-FC50360B8381}"/>
    <cellStyle name="20% - Énfasis2 4 2" xfId="38" xr:uid="{FFF729C0-FDD2-4CEC-9227-8E3970E782FE}"/>
    <cellStyle name="20% - Énfasis2 5" xfId="39" xr:uid="{7A776080-F69A-434B-AE52-F37B0A1247A6}"/>
    <cellStyle name="20% - Énfasis2 5 2" xfId="40" xr:uid="{10BE27A6-4014-44BC-AE95-F231ED1C9B2D}"/>
    <cellStyle name="20% - Énfasis2 6" xfId="41" xr:uid="{B1E8B20C-1C09-4D44-9328-81B1C1B20290}"/>
    <cellStyle name="20% - Énfasis2 6 2" xfId="42" xr:uid="{958BDDC9-0278-468C-9F54-1652435A68FE}"/>
    <cellStyle name="20% - Énfasis2 7" xfId="43" xr:uid="{A9009624-7A1D-413C-A346-86ED487184BC}"/>
    <cellStyle name="20% - Énfasis2 7 2" xfId="44" xr:uid="{315CBF7F-E094-45F0-8BD4-BB2874925DC5}"/>
    <cellStyle name="20% - Énfasis2 8" xfId="45" xr:uid="{74D260D4-6167-43A9-86DB-2E66E23C2DD7}"/>
    <cellStyle name="20% - Énfasis2 8 2" xfId="46" xr:uid="{652131C6-ABD6-4874-9A99-8F9D61BDD276}"/>
    <cellStyle name="20% - Énfasis2 9" xfId="47" xr:uid="{F2C0C4FA-EB99-441C-93EB-B4DF71A07A1A}"/>
    <cellStyle name="20% - Énfasis2 9 2" xfId="48" xr:uid="{C2D6BB9A-A59F-4C8D-A3DC-5D6320D1017E}"/>
    <cellStyle name="20% - Énfasis3 10" xfId="49" xr:uid="{C270D28A-F18D-4F7F-803D-140AAB9EB452}"/>
    <cellStyle name="20% - Énfasis3 10 2" xfId="50" xr:uid="{B66B3E7A-6512-4D44-B258-2601C1AF2A48}"/>
    <cellStyle name="20% - Énfasis3 11" xfId="51" xr:uid="{94F85DB4-21FB-4D60-9056-2A20E4ECE61F}"/>
    <cellStyle name="20% - Énfasis3 11 2" xfId="52" xr:uid="{0826FEAF-A602-4C5C-AB59-8C3D32B7B152}"/>
    <cellStyle name="20% - Énfasis3 12" xfId="53" xr:uid="{71B0F6A0-E1F2-4D9A-807A-7E59C5C5C841}"/>
    <cellStyle name="20% - Énfasis3 12 2" xfId="54" xr:uid="{E12A450A-6029-4C9A-88CA-021EADA832FE}"/>
    <cellStyle name="20% - Énfasis3 13" xfId="55" xr:uid="{CF106BFA-4B30-4FFF-B0C0-D49EE8CB93EE}"/>
    <cellStyle name="20% - Énfasis3 2" xfId="56" xr:uid="{CEC717BA-6087-4D82-94E1-BF50416A36E0}"/>
    <cellStyle name="20% - Énfasis3 2 2" xfId="57" xr:uid="{6F20C2D0-9AA5-4FCC-A1EC-E1BA2EADACA1}"/>
    <cellStyle name="20% - Énfasis3 3" xfId="58" xr:uid="{BBD54E88-00EB-4342-940D-6B27B3A8B059}"/>
    <cellStyle name="20% - Énfasis3 3 2" xfId="59" xr:uid="{EE5B8BD6-86EE-461B-894C-002236F56229}"/>
    <cellStyle name="20% - Énfasis3 4" xfId="60" xr:uid="{250A2E3C-6263-420E-B206-ADBC769402D5}"/>
    <cellStyle name="20% - Énfasis3 4 2" xfId="61" xr:uid="{857C013E-CA4F-43DF-9B38-FE7CBA28775C}"/>
    <cellStyle name="20% - Énfasis3 5" xfId="62" xr:uid="{D9E13D22-1BDA-491B-A2C0-6682F9ECABC0}"/>
    <cellStyle name="20% - Énfasis3 5 2" xfId="63" xr:uid="{AC28C200-8573-433C-97BB-15A3D20109A6}"/>
    <cellStyle name="20% - Énfasis3 6" xfId="64" xr:uid="{C081F286-AAC4-4EC3-8649-FEDC354B1419}"/>
    <cellStyle name="20% - Énfasis3 6 2" xfId="65" xr:uid="{588511CD-4365-4CCB-9033-436807B1412D}"/>
    <cellStyle name="20% - Énfasis3 7" xfId="66" xr:uid="{DB226F80-3A66-41B3-9D80-D841C1AABBE2}"/>
    <cellStyle name="20% - Énfasis3 7 2" xfId="67" xr:uid="{F35D2391-B28E-420A-B322-B0004BACB2E0}"/>
    <cellStyle name="20% - Énfasis3 8" xfId="68" xr:uid="{B4E79D7F-E4EE-416C-AFE9-21F8CE61CF05}"/>
    <cellStyle name="20% - Énfasis3 8 2" xfId="69" xr:uid="{3F57AB02-92FF-4C68-8777-718FCE0093EB}"/>
    <cellStyle name="20% - Énfasis3 9" xfId="70" xr:uid="{814184FE-8749-42D5-A872-E8C583249B8B}"/>
    <cellStyle name="20% - Énfasis3 9 2" xfId="71" xr:uid="{78D13ABC-9AFD-4E28-B163-0C8DC03BD98C}"/>
    <cellStyle name="20% - Énfasis4 10" xfId="72" xr:uid="{C015F37D-E1E3-4956-BDE0-4ACF5362A15E}"/>
    <cellStyle name="20% - Énfasis4 10 2" xfId="73" xr:uid="{2CC2744B-A17A-4788-914F-19B86582A805}"/>
    <cellStyle name="20% - Énfasis4 11" xfId="74" xr:uid="{5FEA45B1-5942-4B84-8675-77582FEFF0D5}"/>
    <cellStyle name="20% - Énfasis4 11 2" xfId="75" xr:uid="{1233D1BE-C63A-494B-AF04-03411A5B93A0}"/>
    <cellStyle name="20% - Énfasis4 12" xfId="76" xr:uid="{EBE7D5EA-34F7-457F-8298-51D08B98C63A}"/>
    <cellStyle name="20% - Énfasis4 12 2" xfId="77" xr:uid="{95AFC49C-EB78-4F2C-AD6E-D68934A47EB3}"/>
    <cellStyle name="20% - Énfasis4 13" xfId="78" xr:uid="{6428B1C5-3706-46F2-8279-0991DD3B160D}"/>
    <cellStyle name="20% - Énfasis4 2" xfId="79" xr:uid="{B82FCAF6-FF4E-4D26-A0EC-C9E329D79F57}"/>
    <cellStyle name="20% - Énfasis4 2 2" xfId="80" xr:uid="{B1785FC8-4843-4770-AB94-A8FE573059A3}"/>
    <cellStyle name="20% - Énfasis4 3" xfId="81" xr:uid="{6AA2F796-BC95-44E1-A658-4FDC04DC7ADE}"/>
    <cellStyle name="20% - Énfasis4 3 2" xfId="82" xr:uid="{812AC9F0-5026-4E0B-AAF1-3780338A71FE}"/>
    <cellStyle name="20% - Énfasis4 4" xfId="83" xr:uid="{011A3D03-181A-426B-B8FD-03D4190C21DE}"/>
    <cellStyle name="20% - Énfasis4 4 2" xfId="84" xr:uid="{C1ADD889-42A8-4F4C-84DB-D67029473956}"/>
    <cellStyle name="20% - Énfasis4 5" xfId="85" xr:uid="{3423FE5D-9221-4A4A-9687-7ACDBC27B1C3}"/>
    <cellStyle name="20% - Énfasis4 5 2" xfId="86" xr:uid="{7C05E65A-B2AF-4BE0-99AF-0D6DA770C3E0}"/>
    <cellStyle name="20% - Énfasis4 6" xfId="87" xr:uid="{5E6DAFBA-B7F1-455D-8381-52E80A82871E}"/>
    <cellStyle name="20% - Énfasis4 6 2" xfId="88" xr:uid="{AD81C408-AA8C-478E-B5EB-407377E6202C}"/>
    <cellStyle name="20% - Énfasis4 7" xfId="89" xr:uid="{13644E5A-8048-40EE-B53B-F815C03B9DC3}"/>
    <cellStyle name="20% - Énfasis4 7 2" xfId="90" xr:uid="{22C67B89-C79C-4640-91DB-6C7E626B7A86}"/>
    <cellStyle name="20% - Énfasis4 8" xfId="91" xr:uid="{9AED578E-0610-433C-9E71-CD837644DBDF}"/>
    <cellStyle name="20% - Énfasis4 8 2" xfId="92" xr:uid="{7473AB30-FBDC-4138-9F67-227A29015BEB}"/>
    <cellStyle name="20% - Énfasis4 9" xfId="93" xr:uid="{5A7C9FE6-0411-4905-8746-8329F78E7AD3}"/>
    <cellStyle name="20% - Énfasis4 9 2" xfId="94" xr:uid="{D6C92058-C148-4E0A-9853-6DEBBE695D84}"/>
    <cellStyle name="20% - Énfasis5 10" xfId="95" xr:uid="{E6EB4111-8A1E-4102-A9F5-4B175269BBF8}"/>
    <cellStyle name="20% - Énfasis5 10 2" xfId="96" xr:uid="{B9E99414-A73C-423E-8C88-6C9371F78659}"/>
    <cellStyle name="20% - Énfasis5 11" xfId="97" xr:uid="{5B52E2E4-1393-42D1-BE88-23D0CEEBD5AC}"/>
    <cellStyle name="20% - Énfasis5 11 2" xfId="98" xr:uid="{3C2FE6B7-8058-4681-99C5-30498B0D846F}"/>
    <cellStyle name="20% - Énfasis5 12" xfId="99" xr:uid="{D7C2E0B6-BD7C-46BE-A645-F73E6BB265CC}"/>
    <cellStyle name="20% - Énfasis5 12 2" xfId="100" xr:uid="{465B6803-FB2D-45FF-B607-D52F85CD5970}"/>
    <cellStyle name="20% - Énfasis5 2" xfId="101" xr:uid="{39234D1D-9AA4-4101-91E2-425027C97652}"/>
    <cellStyle name="20% - Énfasis5 2 2" xfId="102" xr:uid="{839BF8ED-1917-43B4-B02A-A392FA1D6F9C}"/>
    <cellStyle name="20% - Énfasis5 3" xfId="103" xr:uid="{243474A7-62A5-4C94-B591-1DA2D2FF8F8F}"/>
    <cellStyle name="20% - Énfasis5 3 2" xfId="104" xr:uid="{4399DE0B-E8F5-4EC7-8627-1A5141C5AD24}"/>
    <cellStyle name="20% - Énfasis5 4" xfId="105" xr:uid="{EFD5BFCE-8FD4-4B7D-AD64-9D6C1A648CB2}"/>
    <cellStyle name="20% - Énfasis5 4 2" xfId="106" xr:uid="{5B428F77-968F-4C36-95D0-8291BEB298D5}"/>
    <cellStyle name="20% - Énfasis5 5" xfId="107" xr:uid="{3482F4CD-9665-4A9E-B77B-A853AEDD5316}"/>
    <cellStyle name="20% - Énfasis5 5 2" xfId="108" xr:uid="{F4211B7B-F1F5-434A-841A-E96F9346F424}"/>
    <cellStyle name="20% - Énfasis5 6" xfId="109" xr:uid="{05A89543-A671-460F-A733-019FF859723C}"/>
    <cellStyle name="20% - Énfasis5 6 2" xfId="110" xr:uid="{E8767B1B-0F9F-4A84-87FC-B55F7369494A}"/>
    <cellStyle name="20% - Énfasis5 7" xfId="111" xr:uid="{CEC410AA-9F3D-478D-8E43-253C016E8672}"/>
    <cellStyle name="20% - Énfasis5 7 2" xfId="112" xr:uid="{580A6548-FFC8-497A-A034-EAB722BFE5ED}"/>
    <cellStyle name="20% - Énfasis5 8" xfId="113" xr:uid="{CF075FD1-52A9-492D-A7FA-4453069C6A22}"/>
    <cellStyle name="20% - Énfasis5 8 2" xfId="114" xr:uid="{50845BD4-02D3-453E-B727-C1B095B4835C}"/>
    <cellStyle name="20% - Énfasis5 9" xfId="115" xr:uid="{2BC10EC2-AC32-4514-919B-1D40DE9D6A13}"/>
    <cellStyle name="20% - Énfasis5 9 2" xfId="116" xr:uid="{A7A49405-83AA-4A00-9D48-7B4CF4FAF801}"/>
    <cellStyle name="20% - Énfasis6 10" xfId="117" xr:uid="{D0F799D0-6B19-43C3-9FEB-93AAFD4377AE}"/>
    <cellStyle name="20% - Énfasis6 10 2" xfId="118" xr:uid="{B78D1587-37BE-430E-BFA7-875E1F316682}"/>
    <cellStyle name="20% - Énfasis6 11" xfId="119" xr:uid="{E87A625F-378C-4BC3-9CCE-8EE2BBD0B283}"/>
    <cellStyle name="20% - Énfasis6 11 2" xfId="120" xr:uid="{9AC9F943-A92F-491C-9C53-C813A8BE7660}"/>
    <cellStyle name="20% - Énfasis6 12" xfId="121" xr:uid="{23B6B53B-8705-4884-B07E-965FF2147010}"/>
    <cellStyle name="20% - Énfasis6 12 2" xfId="122" xr:uid="{8DE63102-2E91-4246-86FB-715043989EF6}"/>
    <cellStyle name="20% - Énfasis6 2" xfId="123" xr:uid="{DD7E75C2-4AEB-4299-98D7-ECC8B64664EC}"/>
    <cellStyle name="20% - Énfasis6 2 2" xfId="124" xr:uid="{59359061-56FA-4858-8B87-4CF310BEF410}"/>
    <cellStyle name="20% - Énfasis6 3" xfId="125" xr:uid="{58B46F7D-140A-4606-BC9E-1FC789AFDEE3}"/>
    <cellStyle name="20% - Énfasis6 3 2" xfId="126" xr:uid="{2B11B7F5-4C9E-49C8-93CB-9EA9E6F67B36}"/>
    <cellStyle name="20% - Énfasis6 4" xfId="127" xr:uid="{832F6DB9-2B79-4F20-AC1B-2C8006EC1F39}"/>
    <cellStyle name="20% - Énfasis6 4 2" xfId="128" xr:uid="{EDC9B684-07B3-4A23-9C0C-EFA766070CC9}"/>
    <cellStyle name="20% - Énfasis6 5" xfId="129" xr:uid="{186C8AD2-3146-45F4-BD6A-2BCA8F675B87}"/>
    <cellStyle name="20% - Énfasis6 5 2" xfId="130" xr:uid="{EB1A027F-F7ED-4A97-A296-849327BE168D}"/>
    <cellStyle name="20% - Énfasis6 6" xfId="131" xr:uid="{CBE63DAC-81E3-40FB-9462-10E7E87EB071}"/>
    <cellStyle name="20% - Énfasis6 6 2" xfId="132" xr:uid="{587935AA-3E35-4844-B081-F4147423E73B}"/>
    <cellStyle name="20% - Énfasis6 7" xfId="133" xr:uid="{026127F1-F3C1-4F82-8EF3-3FE4BB36FE0A}"/>
    <cellStyle name="20% - Énfasis6 7 2" xfId="134" xr:uid="{C434FE76-80A7-4BE4-B653-002E0A99B3B8}"/>
    <cellStyle name="20% - Énfasis6 8" xfId="135" xr:uid="{5A6D610E-DE0A-4BE9-88B6-A41158EEFDF5}"/>
    <cellStyle name="20% - Énfasis6 8 2" xfId="136" xr:uid="{E6489B09-9ED0-43D1-84AA-F25A2C387F01}"/>
    <cellStyle name="20% - Énfasis6 9" xfId="137" xr:uid="{DF20BEAD-1773-4375-8CFF-9BD61EA9236D}"/>
    <cellStyle name="20% - Énfasis6 9 2" xfId="138" xr:uid="{88B7604E-42CE-47B6-BD59-4E0411E33B56}"/>
    <cellStyle name="40% - Énfasis1 10" xfId="139" xr:uid="{B391D6A1-3929-4E82-A5F7-503AAAF446EC}"/>
    <cellStyle name="40% - Énfasis1 10 2" xfId="140" xr:uid="{ECEBFE04-66EE-4152-AA88-947B38974485}"/>
    <cellStyle name="40% - Énfasis1 11" xfId="141" xr:uid="{3ACE960F-806A-4091-8F7D-BE8A8EFF019C}"/>
    <cellStyle name="40% - Énfasis1 11 2" xfId="142" xr:uid="{E79EB04B-1E24-4F46-B4A6-AA431A05D41F}"/>
    <cellStyle name="40% - Énfasis1 12" xfId="143" xr:uid="{F9373D40-5CA0-4AC3-B2E9-1C6966474A06}"/>
    <cellStyle name="40% - Énfasis1 12 2" xfId="144" xr:uid="{6767F2FB-EF4C-4581-94C8-D1F6944C2392}"/>
    <cellStyle name="40% - Énfasis1 2" xfId="145" xr:uid="{57B9FBF5-E176-428F-9B8D-4A8A01CAF98F}"/>
    <cellStyle name="40% - Énfasis1 2 2" xfId="146" xr:uid="{3C378F01-ED1D-46BF-A136-87ECAC8301A5}"/>
    <cellStyle name="40% - Énfasis1 3" xfId="147" xr:uid="{E0DABF58-A1AD-4C8F-9401-EC49E46DA1EE}"/>
    <cellStyle name="40% - Énfasis1 3 2" xfId="148" xr:uid="{50962CDA-A3CC-4B25-93AF-39C100DBEB79}"/>
    <cellStyle name="40% - Énfasis1 4" xfId="149" xr:uid="{C9DDBB29-E10F-4E89-AB56-E17099956410}"/>
    <cellStyle name="40% - Énfasis1 4 2" xfId="150" xr:uid="{222017AA-0A45-4C7A-BF3B-E76303762763}"/>
    <cellStyle name="40% - Énfasis1 5" xfId="151" xr:uid="{9D143E0C-B771-4127-AEE5-EE3C6A5359D9}"/>
    <cellStyle name="40% - Énfasis1 5 2" xfId="152" xr:uid="{8CF5E97D-6892-4D91-AF7E-E47E4F441E85}"/>
    <cellStyle name="40% - Énfasis1 6" xfId="153" xr:uid="{96CEE94E-98CB-4FCC-A456-195CCB6FC3DB}"/>
    <cellStyle name="40% - Énfasis1 6 2" xfId="154" xr:uid="{F0143464-065B-4CAF-9CAF-2F8FD8860D13}"/>
    <cellStyle name="40% - Énfasis1 7" xfId="155" xr:uid="{330F562E-B568-4782-BFED-BD4C06B5AC1E}"/>
    <cellStyle name="40% - Énfasis1 7 2" xfId="156" xr:uid="{1128F4FA-ECF8-44F0-8801-B430EE362448}"/>
    <cellStyle name="40% - Énfasis1 8" xfId="157" xr:uid="{41B8DFCB-1403-4911-A8CF-082D7D6256C9}"/>
    <cellStyle name="40% - Énfasis1 8 2" xfId="158" xr:uid="{87469743-6753-4D0E-B28C-94615DA9E198}"/>
    <cellStyle name="40% - Énfasis1 9" xfId="159" xr:uid="{B28125D8-5526-477F-B288-43919D4ED1F3}"/>
    <cellStyle name="40% - Énfasis1 9 2" xfId="160" xr:uid="{743BDD01-4EBD-46D1-9128-87B02870F9D2}"/>
    <cellStyle name="40% - Énfasis2 10" xfId="161" xr:uid="{A89EEBE2-6394-4765-8D45-794D51FAA72C}"/>
    <cellStyle name="40% - Énfasis2 10 2" xfId="162" xr:uid="{A1F9808A-285F-4AB2-86A5-6EBFE35B0C86}"/>
    <cellStyle name="40% - Énfasis2 11" xfId="163" xr:uid="{4440AD62-0867-4C50-87EB-38B4A7ADB2F4}"/>
    <cellStyle name="40% - Énfasis2 11 2" xfId="164" xr:uid="{F9699C8D-C904-4FCC-94F7-0A57F0BBDFA2}"/>
    <cellStyle name="40% - Énfasis2 12" xfId="165" xr:uid="{A754A163-93BF-4D1E-8E97-3CD6A1D2368C}"/>
    <cellStyle name="40% - Énfasis2 12 2" xfId="166" xr:uid="{E3B40F2A-EC1C-42F7-A8B4-2B8B5E672241}"/>
    <cellStyle name="40% - Énfasis2 2" xfId="167" xr:uid="{F1D595E8-57C0-4342-AB37-4D66AFE6D80E}"/>
    <cellStyle name="40% - Énfasis2 2 2" xfId="168" xr:uid="{36F063D8-5E06-46D3-82D2-5621A85960A3}"/>
    <cellStyle name="40% - Énfasis2 3" xfId="169" xr:uid="{CE6EEB0D-9E6D-4800-AC03-6A3A8533730B}"/>
    <cellStyle name="40% - Énfasis2 3 2" xfId="170" xr:uid="{5B197F34-C158-4284-9ADF-4B4FAFAE702D}"/>
    <cellStyle name="40% - Énfasis2 4" xfId="171" xr:uid="{C8814231-B39F-459D-BBA1-7651F9E008B8}"/>
    <cellStyle name="40% - Énfasis2 4 2" xfId="172" xr:uid="{E0A21D9D-DFB7-4143-A341-D0352604C363}"/>
    <cellStyle name="40% - Énfasis2 5" xfId="173" xr:uid="{C2796DD9-0B98-4B02-A3F9-D17F56996FF5}"/>
    <cellStyle name="40% - Énfasis2 5 2" xfId="174" xr:uid="{B3604C3C-B91C-43F4-AAE1-7734BC65203A}"/>
    <cellStyle name="40% - Énfasis2 6" xfId="175" xr:uid="{7BE64A0F-BB4E-4773-B3E6-AFDAA9CB3EEF}"/>
    <cellStyle name="40% - Énfasis2 6 2" xfId="176" xr:uid="{9A001646-36C2-42D9-BA50-D24F48BA8DED}"/>
    <cellStyle name="40% - Énfasis2 7" xfId="177" xr:uid="{A53B4FB4-986B-484D-887F-D2747ED35387}"/>
    <cellStyle name="40% - Énfasis2 7 2" xfId="178" xr:uid="{26E8AC38-2D98-4EFE-A4CD-E3EBA479798B}"/>
    <cellStyle name="40% - Énfasis2 8" xfId="179" xr:uid="{8B86FED9-018A-4CBC-8096-C1F65AA987E9}"/>
    <cellStyle name="40% - Énfasis2 8 2" xfId="180" xr:uid="{3C887F6E-9AFA-4039-9D7D-9B73CF2144E8}"/>
    <cellStyle name="40% - Énfasis2 9" xfId="181" xr:uid="{47F770E7-14BC-4E66-BECA-2C28D57CDA5A}"/>
    <cellStyle name="40% - Énfasis2 9 2" xfId="182" xr:uid="{F247EC84-157B-4CA0-A950-6A6800572EB7}"/>
    <cellStyle name="40% - Énfasis3 10" xfId="183" xr:uid="{38499B61-796D-4D43-9CD9-99D4C68DE86B}"/>
    <cellStyle name="40% - Énfasis3 10 2" xfId="184" xr:uid="{C9798EDF-1CD9-48EB-AA6A-54352306ADCC}"/>
    <cellStyle name="40% - Énfasis3 11" xfId="185" xr:uid="{86ED3DCB-8723-4DC2-9B18-923B573F1991}"/>
    <cellStyle name="40% - Énfasis3 11 2" xfId="186" xr:uid="{6A8ADC5C-483C-4F7A-8FE6-6421AB3FBAF4}"/>
    <cellStyle name="40% - Énfasis3 12" xfId="187" xr:uid="{17972616-8CFF-4CCF-84A6-AA46989435A0}"/>
    <cellStyle name="40% - Énfasis3 12 2" xfId="188" xr:uid="{B923AD06-1D75-4367-9417-0BEDC53C3146}"/>
    <cellStyle name="40% - Énfasis3 13" xfId="189" xr:uid="{34D66237-BF5F-4470-ADB3-289A842DE0D3}"/>
    <cellStyle name="40% - Énfasis3 2" xfId="190" xr:uid="{4F495D3B-CDB7-417F-8E51-96308081EAD1}"/>
    <cellStyle name="40% - Énfasis3 2 2" xfId="191" xr:uid="{A78E8381-FB37-496D-9CFD-C0579DD674DF}"/>
    <cellStyle name="40% - Énfasis3 3" xfId="192" xr:uid="{7A75BE3F-FE46-434B-A128-DCD02991A192}"/>
    <cellStyle name="40% - Énfasis3 3 2" xfId="193" xr:uid="{CC3CE363-D318-4038-BDC1-849AB2F3CCB3}"/>
    <cellStyle name="40% - Énfasis3 4" xfId="194" xr:uid="{AFC8500B-1E0E-4340-8870-9788663730AC}"/>
    <cellStyle name="40% - Énfasis3 4 2" xfId="195" xr:uid="{20D7475E-2EF2-4CFE-B386-8290483E4724}"/>
    <cellStyle name="40% - Énfasis3 5" xfId="196" xr:uid="{E26F0F1B-4C63-4E15-80F2-77334252D249}"/>
    <cellStyle name="40% - Énfasis3 5 2" xfId="197" xr:uid="{85BA3191-7625-4F0B-AFC4-668B2D8B5FE2}"/>
    <cellStyle name="40% - Énfasis3 6" xfId="198" xr:uid="{316FD60F-031E-4D2B-A3D1-0E551F053CB9}"/>
    <cellStyle name="40% - Énfasis3 6 2" xfId="199" xr:uid="{29C40448-ED6A-461D-95C6-78EF6E035852}"/>
    <cellStyle name="40% - Énfasis3 7" xfId="200" xr:uid="{15DB28E4-1D76-4D80-ABA6-7FEAFF82C5C9}"/>
    <cellStyle name="40% - Énfasis3 7 2" xfId="201" xr:uid="{88C856B1-80A4-44D9-AE0E-E39CA571458B}"/>
    <cellStyle name="40% - Énfasis3 8" xfId="202" xr:uid="{D20331E0-F189-4B3D-8258-B3872D026DBB}"/>
    <cellStyle name="40% - Énfasis3 8 2" xfId="203" xr:uid="{FA2DC355-75FA-48EF-A5FA-552BF5CE7CB4}"/>
    <cellStyle name="40% - Énfasis3 9" xfId="204" xr:uid="{09500576-0764-41F0-82D7-9B4B4FD368E0}"/>
    <cellStyle name="40% - Énfasis3 9 2" xfId="205" xr:uid="{7EA14A8A-07C4-49F8-AC58-7F72A34EF930}"/>
    <cellStyle name="40% - Énfasis4 10" xfId="206" xr:uid="{55FCA593-D52B-4647-A39C-0329A6419534}"/>
    <cellStyle name="40% - Énfasis4 10 2" xfId="207" xr:uid="{1672521D-EFD0-4288-9515-222C981BCF69}"/>
    <cellStyle name="40% - Énfasis4 11" xfId="208" xr:uid="{CEE769BC-6C00-434E-97B9-1B2EDFEFC796}"/>
    <cellStyle name="40% - Énfasis4 11 2" xfId="209" xr:uid="{6E4F73D0-F2E3-4531-9F9F-936745C32A4D}"/>
    <cellStyle name="40% - Énfasis4 12" xfId="210" xr:uid="{AA521F92-6889-40FF-9667-D2398BF44C3B}"/>
    <cellStyle name="40% - Énfasis4 12 2" xfId="211" xr:uid="{1C470DC7-7CE1-4977-99A7-C7C37F1E87B0}"/>
    <cellStyle name="40% - Énfasis4 2" xfId="212" xr:uid="{A800E752-590B-481E-B98D-B3CEA52D9A3B}"/>
    <cellStyle name="40% - Énfasis4 2 2" xfId="213" xr:uid="{2FDB2955-BCAA-46B5-A45C-693B1D6E55BA}"/>
    <cellStyle name="40% - Énfasis4 3" xfId="214" xr:uid="{7867FB21-8AB6-4080-96AE-37ED3F89A0FF}"/>
    <cellStyle name="40% - Énfasis4 3 2" xfId="215" xr:uid="{299D8068-542C-40C8-9A62-92C97533EF48}"/>
    <cellStyle name="40% - Énfasis4 4" xfId="216" xr:uid="{FBEB7F2C-887B-4FF6-81C2-3FF6E9D91894}"/>
    <cellStyle name="40% - Énfasis4 4 2" xfId="217" xr:uid="{41C8AAE4-CF5B-48E2-9D19-1269BE5BF8EB}"/>
    <cellStyle name="40% - Énfasis4 5" xfId="218" xr:uid="{C632F707-743D-483C-8FC5-FED1D187CCC7}"/>
    <cellStyle name="40% - Énfasis4 5 2" xfId="219" xr:uid="{19350B98-BDA1-48E3-8CAD-BB3F2A80E231}"/>
    <cellStyle name="40% - Énfasis4 6" xfId="220" xr:uid="{27453E5F-9DC9-4F7F-9C6C-FC177A5B7A83}"/>
    <cellStyle name="40% - Énfasis4 6 2" xfId="221" xr:uid="{EC201AEB-6EC8-474D-BC7F-7B10E5175105}"/>
    <cellStyle name="40% - Énfasis4 7" xfId="222" xr:uid="{C1AFF3F2-163A-4A59-947C-8AEEA765D822}"/>
    <cellStyle name="40% - Énfasis4 7 2" xfId="223" xr:uid="{8D28D04A-EDFF-40D6-9B97-1F0937A1CD88}"/>
    <cellStyle name="40% - Énfasis4 8" xfId="224" xr:uid="{37253EEB-A72E-4D41-AE40-1DDBF5822174}"/>
    <cellStyle name="40% - Énfasis4 8 2" xfId="225" xr:uid="{DC9DB543-7EA4-4D5F-AC6E-B741F2AF4389}"/>
    <cellStyle name="40% - Énfasis4 9" xfId="226" xr:uid="{CDE8ED0E-07B9-479A-B282-345297C913C4}"/>
    <cellStyle name="40% - Énfasis4 9 2" xfId="227" xr:uid="{A0E08CD7-A2CA-47D4-8395-FBC414EE77AA}"/>
    <cellStyle name="40% - Énfasis5 10" xfId="228" xr:uid="{7FEB4958-F564-48FF-8AE2-9B9FC62892BA}"/>
    <cellStyle name="40% - Énfasis5 10 2" xfId="229" xr:uid="{5AC44DF0-0E45-4DAF-82B2-D8498F94E0AA}"/>
    <cellStyle name="40% - Énfasis5 11" xfId="230" xr:uid="{78991B19-1938-44A9-BD4A-131998E53C99}"/>
    <cellStyle name="40% - Énfasis5 11 2" xfId="231" xr:uid="{8D5D1C65-3C28-4AD1-A0F6-B7FF9A3CE6B5}"/>
    <cellStyle name="40% - Énfasis5 12" xfId="232" xr:uid="{F3B2407C-E412-4930-A2FD-9100CDE28B86}"/>
    <cellStyle name="40% - Énfasis5 12 2" xfId="233" xr:uid="{4B846E05-EADF-43DD-B065-6C5FB39F7FBF}"/>
    <cellStyle name="40% - Énfasis5 2" xfId="234" xr:uid="{884A7488-5131-4176-8526-F540F7D1794A}"/>
    <cellStyle name="40% - Énfasis5 2 2" xfId="235" xr:uid="{D93B53BF-EBC6-481C-8107-0C0F2284B6D8}"/>
    <cellStyle name="40% - Énfasis5 3" xfId="236" xr:uid="{325F0844-71EC-4122-873E-FEF61D68C9D3}"/>
    <cellStyle name="40% - Énfasis5 3 2" xfId="237" xr:uid="{F8874EBD-2E99-4135-BEFB-8C70858C794F}"/>
    <cellStyle name="40% - Énfasis5 4" xfId="238" xr:uid="{E1FF227A-B1A2-44D4-B925-355959F078C6}"/>
    <cellStyle name="40% - Énfasis5 4 2" xfId="239" xr:uid="{B1FEB738-DC96-4E98-8434-118353F92EB6}"/>
    <cellStyle name="40% - Énfasis5 5" xfId="240" xr:uid="{A7E7D0E7-F448-4372-A909-1FFAD4DDB983}"/>
    <cellStyle name="40% - Énfasis5 5 2" xfId="241" xr:uid="{A9D90A7B-4DB0-4A48-981D-4076FD8437CD}"/>
    <cellStyle name="40% - Énfasis5 6" xfId="242" xr:uid="{520BBFD4-22A5-44BA-AEFD-E86EF5DAA4CB}"/>
    <cellStyle name="40% - Énfasis5 6 2" xfId="243" xr:uid="{C4EF8B79-A6DE-4096-81A4-31C11B519B8F}"/>
    <cellStyle name="40% - Énfasis5 7" xfId="244" xr:uid="{26A19291-CC18-4852-B64C-BEFE0B852069}"/>
    <cellStyle name="40% - Énfasis5 7 2" xfId="245" xr:uid="{8EFB0EEA-73BE-43CF-8F8E-F43B4406FD2E}"/>
    <cellStyle name="40% - Énfasis5 8" xfId="246" xr:uid="{66212484-ED77-4A86-9013-84E3CCE345D7}"/>
    <cellStyle name="40% - Énfasis5 8 2" xfId="247" xr:uid="{5F88F213-C831-4D53-ABB5-3DC46423D56F}"/>
    <cellStyle name="40% - Énfasis5 9" xfId="248" xr:uid="{14A7D003-23D9-4A9C-B72C-9B548D5BBBCA}"/>
    <cellStyle name="40% - Énfasis5 9 2" xfId="249" xr:uid="{79170AF3-B9CD-4BBE-B07F-70894C21CC0A}"/>
    <cellStyle name="40% - Énfasis6 10" xfId="250" xr:uid="{77200697-A9E2-456A-93B0-0198D1730227}"/>
    <cellStyle name="40% - Énfasis6 10 2" xfId="251" xr:uid="{B688E9D7-8320-4FFA-AFE2-17670C9E78FA}"/>
    <cellStyle name="40% - Énfasis6 11" xfId="252" xr:uid="{86CCA6E7-DA11-4620-BBBB-7119468C6CED}"/>
    <cellStyle name="40% - Énfasis6 11 2" xfId="253" xr:uid="{D9651AFA-8906-4AA1-9EA8-A28D8D94ED96}"/>
    <cellStyle name="40% - Énfasis6 12" xfId="254" xr:uid="{A70DEEEC-E03C-48EA-8FD7-64997DDC3739}"/>
    <cellStyle name="40% - Énfasis6 12 2" xfId="255" xr:uid="{3C477969-B653-40C3-81D6-C0D62A226D48}"/>
    <cellStyle name="40% - Énfasis6 2" xfId="256" xr:uid="{163E5EB5-8B8E-4F3D-9DFF-119B01B1A128}"/>
    <cellStyle name="40% - Énfasis6 2 2" xfId="257" xr:uid="{594D1000-F366-42CA-B394-66663EA4278C}"/>
    <cellStyle name="40% - Énfasis6 3" xfId="258" xr:uid="{8BFD3534-E724-46F1-99D9-C3D7406169EF}"/>
    <cellStyle name="40% - Énfasis6 3 2" xfId="259" xr:uid="{D41AA6FF-72BA-4324-AD7D-BAFA7E587333}"/>
    <cellStyle name="40% - Énfasis6 4" xfId="260" xr:uid="{989E255A-C36E-4248-BF0A-C81E7D16824D}"/>
    <cellStyle name="40% - Énfasis6 4 2" xfId="261" xr:uid="{4CEBFCB2-C25F-4835-8936-397D3C8B7D6A}"/>
    <cellStyle name="40% - Énfasis6 5" xfId="262" xr:uid="{3A0D608C-B267-4CDF-AC31-D31032BDF0B6}"/>
    <cellStyle name="40% - Énfasis6 5 2" xfId="263" xr:uid="{CB4C292E-C8CB-4BF9-B744-C4A689672AAF}"/>
    <cellStyle name="40% - Énfasis6 6" xfId="264" xr:uid="{4A78EDF1-0560-4874-9814-0869041EB03F}"/>
    <cellStyle name="40% - Énfasis6 6 2" xfId="265" xr:uid="{25340D2F-4846-4158-B325-EE311D3ACB8B}"/>
    <cellStyle name="40% - Énfasis6 7" xfId="266" xr:uid="{BCBA8240-6128-4E4E-9400-B2B9B1E47457}"/>
    <cellStyle name="40% - Énfasis6 7 2" xfId="267" xr:uid="{753C1F5A-879F-4996-864D-6360371ADBC6}"/>
    <cellStyle name="40% - Énfasis6 8" xfId="268" xr:uid="{77D93CE2-4ADA-4966-8371-158B68798DB8}"/>
    <cellStyle name="40% - Énfasis6 8 2" xfId="269" xr:uid="{98AF92EA-25D0-447C-B248-3801A8A7CCE9}"/>
    <cellStyle name="40% - Énfasis6 9" xfId="270" xr:uid="{B4028200-002B-456F-AF99-0568622CCD1D}"/>
    <cellStyle name="40% - Énfasis6 9 2" xfId="271" xr:uid="{43398504-A1E5-4824-A0C4-D0B6A7D4C98B}"/>
    <cellStyle name="60% - Énfasis3 2" xfId="272" xr:uid="{F21949F8-7866-479F-8752-6C907CC1BD11}"/>
    <cellStyle name="60% - Énfasis4 2" xfId="273" xr:uid="{48DBCD16-CB46-43E9-9E35-0F35D6883207}"/>
    <cellStyle name="60% - Énfasis6 2" xfId="274" xr:uid="{7C5CA3A3-7274-43BA-B47A-56A662464476}"/>
    <cellStyle name="Euro" xfId="330" xr:uid="{2AE4E7D5-3C1B-4C7E-AB23-A2C40AD27690}"/>
    <cellStyle name="Euro 2" xfId="338" xr:uid="{8F00524E-5248-4D11-92D1-54F0AD0EA340}"/>
    <cellStyle name="Euro 2 2" xfId="324" xr:uid="{A6CA7FA4-8C03-4199-BD85-A7B068D4DC9E}"/>
    <cellStyle name="Euro 3" xfId="336" xr:uid="{92AF16C5-DEC5-4653-B239-641B175BBE0C}"/>
    <cellStyle name="Euro 4" xfId="311" xr:uid="{75326745-C765-4AA4-89AB-61BF0ED080FC}"/>
    <cellStyle name="Euro 5" xfId="341" xr:uid="{C6DE9E53-4358-4359-BE4A-246105F0AFD7}"/>
    <cellStyle name="Euro 6" xfId="345" xr:uid="{4BCFB9C7-39E4-46AB-AAEF-55A552E25150}"/>
    <cellStyle name="Euro 7" xfId="334" xr:uid="{5DD65495-F4C6-4391-A087-C307E0C12FDB}"/>
    <cellStyle name="Euro 8" xfId="321" xr:uid="{E341CF13-2891-4546-9FE9-623B5B97F1E0}"/>
    <cellStyle name="Excel Built-in Good" xfId="306" xr:uid="{258F4D77-5CE8-485A-9762-01A9A23F7726}"/>
    <cellStyle name="Excel Built-in Normal" xfId="275" xr:uid="{8E76B216-88F0-4628-AEB7-43A0890DAED7}"/>
    <cellStyle name="Excel Built-in Normal 1" xfId="312" xr:uid="{DF1788E8-9686-43B1-8221-2C0E057267DB}"/>
    <cellStyle name="Hipervínculo" xfId="2" builtinId="8"/>
    <cellStyle name="Hipervínculo 2" xfId="304" xr:uid="{3FDDFD7C-275A-4CAB-B415-041328BF7546}"/>
    <cellStyle name="Millares 2" xfId="331" xr:uid="{D60768BC-8C12-41EC-A91E-23C35C4191A4}"/>
    <cellStyle name="Millares 2 2" xfId="339" xr:uid="{9517B1F4-34DB-4FE5-AF9B-84349CF997D2}"/>
    <cellStyle name="Millares 2 2 2" xfId="325" xr:uid="{2E59CF72-5457-42B6-B97F-44037610BD77}"/>
    <cellStyle name="Millares 2 3" xfId="342" xr:uid="{2848945B-7F90-4CDC-AB9D-DC50BCBC8C2D}"/>
    <cellStyle name="Millares 2 4" xfId="346" xr:uid="{B94033B0-710D-4246-AA11-B7B2445705FD}"/>
    <cellStyle name="Millares 2 5" xfId="335" xr:uid="{F88C9995-BF97-48B1-98A4-E3D5F7D388AF}"/>
    <cellStyle name="Millares 2 6" xfId="322" xr:uid="{EAE189C6-8CCA-4182-B43F-0DD3977393F6}"/>
    <cellStyle name="Millares 3" xfId="332" xr:uid="{1738EADC-78AA-4856-8D8A-5DE76CBFB33F}"/>
    <cellStyle name="Millares 3 2" xfId="348" xr:uid="{E9E99394-FBD4-44ED-884D-79CC2B37725D}"/>
    <cellStyle name="Millares 4" xfId="340" xr:uid="{00272D5D-DE5A-4E71-9D2E-DBBCA34C4E4A}"/>
    <cellStyle name="Millares 5" xfId="349" xr:uid="{E69CB81C-2743-4A13-A7A7-D8CA3868707A}"/>
    <cellStyle name="Millares 6" xfId="328" xr:uid="{E69263FD-7D36-44EE-B727-5F0C950B7A69}"/>
    <cellStyle name="Moneda" xfId="1" builtinId="4"/>
    <cellStyle name="Moneda 2" xfId="318" xr:uid="{8665BF58-608E-4E70-8E55-614F5E7D958E}"/>
    <cellStyle name="Moneda 2 2" xfId="337" xr:uid="{B5675D20-7855-4E0B-BB0C-CB0A69314BEB}"/>
    <cellStyle name="Moneda 2 3" xfId="344" xr:uid="{8CFA7F99-15C1-4BB9-B335-06733967765E}"/>
    <cellStyle name="Moneda 2 4" xfId="333" xr:uid="{253CD1CB-EEF6-4A97-8089-CE750018BE26}"/>
    <cellStyle name="Moneda 2 5" xfId="320" xr:uid="{045CA96F-B742-466D-8E26-31D3789EAB55}"/>
    <cellStyle name="Moneda 2 6" xfId="326" xr:uid="{811B7BAE-3D2F-4C11-BC15-25CBC346548B}"/>
    <cellStyle name="Moneda 3" xfId="343" xr:uid="{82FBD99A-64B1-4B0F-AD1B-2A9F8B500FCF}"/>
    <cellStyle name="Moneda 4" xfId="347" xr:uid="{B8F0F2F8-19AD-43A2-8A88-098B77D31A19}"/>
    <cellStyle name="Moneda 5" xfId="329" xr:uid="{20AD30F4-49A3-4B92-974C-0C5B6FF55FEC}"/>
    <cellStyle name="Moneda 6" xfId="319" xr:uid="{818209D7-FD18-4EA1-A351-EE30F7DB2CF7}"/>
    <cellStyle name="Moneda 7" xfId="323" xr:uid="{F010FCF0-2A9B-4C23-8099-27867A9668C2}"/>
    <cellStyle name="Moneda 8" xfId="327" xr:uid="{D5DDD733-94F7-43ED-8C2C-DB8AEC437C88}"/>
    <cellStyle name="Normal" xfId="0" builtinId="0"/>
    <cellStyle name="Normal 2" xfId="276" xr:uid="{0E8D9B11-FD59-4259-81C4-E72665C91171}"/>
    <cellStyle name="Normal 2 2" xfId="307" xr:uid="{FB173A75-5A46-4427-8017-E4DABEF437DB}"/>
    <cellStyle name="Normal 2 2 2" xfId="309" xr:uid="{B2EE3A45-AFA5-48F9-BFC3-47115454E881}"/>
    <cellStyle name="Normal 2 3" xfId="300" xr:uid="{8DD6C701-FA7C-4977-B991-7D86278DDB6C}"/>
    <cellStyle name="Normal 2 4" xfId="310" xr:uid="{FC6DA6C5-8E64-4801-8C8C-C4796BB5471A}"/>
    <cellStyle name="Normal 2 4 2" xfId="313" xr:uid="{0D497799-BF30-4B0F-B7F4-87C808E41035}"/>
    <cellStyle name="Normal 2 5" xfId="314" xr:uid="{7B0363F3-BB8D-4E5F-BCE5-F56A3BDD5E9B}"/>
    <cellStyle name="Normal 3" xfId="301" xr:uid="{26017A87-D6CA-4130-B7AB-5349B0BD795F}"/>
    <cellStyle name="Normal 3 2" xfId="316" xr:uid="{80B882EE-59CC-46AA-B691-33DA0CADB5AC}"/>
    <cellStyle name="Normal 4" xfId="308" xr:uid="{3065ED54-637C-4A9D-B51C-42AA6F005923}"/>
    <cellStyle name="Normal 4 2" xfId="315" xr:uid="{4CAAD7DA-1789-41A1-B5D1-8965FDB05E0A}"/>
    <cellStyle name="Notas 10" xfId="277" xr:uid="{5BC55D8F-B789-4F68-A1AA-E56EF484D315}"/>
    <cellStyle name="Notas 10 2" xfId="278" xr:uid="{D1688201-1D1B-41F8-8AF1-059369D16F67}"/>
    <cellStyle name="Notas 11" xfId="279" xr:uid="{8EE3B66F-05C0-4DB9-B327-93A49CC8F42F}"/>
    <cellStyle name="Notas 11 2" xfId="280" xr:uid="{05AD53AC-467A-4FB0-9681-A417E0322C08}"/>
    <cellStyle name="Notas 12" xfId="281" xr:uid="{52F6FD9A-397F-4D23-B4B9-D0DE97CE6015}"/>
    <cellStyle name="Notas 12 2" xfId="282" xr:uid="{1ED7E48E-8ACC-4AAA-856B-88D52BB91A8D}"/>
    <cellStyle name="Notas 13" xfId="283" xr:uid="{83C371E8-6482-4848-BA27-7FE4CADB92CE}"/>
    <cellStyle name="Notas 2" xfId="284" xr:uid="{059D7AF2-1BAB-47F8-818A-5F575F271AAA}"/>
    <cellStyle name="Notas 2 2" xfId="285" xr:uid="{54587BF9-CE7A-4DC6-9442-3E961C1E81F5}"/>
    <cellStyle name="Notas 3" xfId="286" xr:uid="{CCB4AFBB-9417-4824-A3D6-FACBA39372A0}"/>
    <cellStyle name="Notas 3 2" xfId="287" xr:uid="{CCB1E363-E146-44D4-B84F-BECA448B992B}"/>
    <cellStyle name="Notas 4" xfId="288" xr:uid="{F4B04418-37D5-45C7-BA53-BACE5C05A9B7}"/>
    <cellStyle name="Notas 4 2" xfId="289" xr:uid="{767EC43D-5355-4356-BF72-51CD427E4905}"/>
    <cellStyle name="Notas 5" xfId="290" xr:uid="{CC6E00C2-3E35-4851-8B52-5CFE1C36E4A6}"/>
    <cellStyle name="Notas 5 2" xfId="291" xr:uid="{A247DFBF-53E8-41B0-B4EF-493B32BCE521}"/>
    <cellStyle name="Notas 6" xfId="292" xr:uid="{58675B0F-3E6E-4551-8741-D8B0A5EFBE36}"/>
    <cellStyle name="Notas 6 2" xfId="293" xr:uid="{AA2DB223-0B85-4C35-9E54-98C49315CCCD}"/>
    <cellStyle name="Notas 7" xfId="294" xr:uid="{94BB6F69-93CE-4077-B793-83CE96180EC9}"/>
    <cellStyle name="Notas 7 2" xfId="295" xr:uid="{5B5378C4-E7BB-45A5-8FFA-3C2C0704EFE4}"/>
    <cellStyle name="Notas 8" xfId="296" xr:uid="{3C32477E-747F-4760-A1DE-9D9D69C83733}"/>
    <cellStyle name="Notas 8 2" xfId="297" xr:uid="{6B26BE37-045D-4FE8-92E4-12A141D026D7}"/>
    <cellStyle name="Notas 9" xfId="298" xr:uid="{1BE26925-673E-49C4-A32A-ED9FAA055553}"/>
    <cellStyle name="Notas 9 2" xfId="299" xr:uid="{5B7EBFFF-4CDD-4450-A38C-FB9AF88E0EB5}"/>
    <cellStyle name="Porcentaje 2" xfId="305" xr:uid="{42AAF0EE-07EC-41FA-8006-1DFBB9DAC6AB}"/>
    <cellStyle name="Porcentaje 2 2" xfId="317" xr:uid="{ADE52195-90FB-435D-A138-B6BA165F1B47}"/>
    <cellStyle name="SAPBEXstdData" xfId="302" xr:uid="{3742645F-301A-41E5-8D03-DF282DA9EF1B}"/>
    <cellStyle name="SAPBEXstdItem" xfId="303" xr:uid="{10F5A533-6BD2-4EC0-90BC-21D53BD792D4}"/>
  </cellStyles>
  <dxfs count="0"/>
  <tableStyles count="1" defaultTableStyle="TableStyleMedium2" defaultPivotStyle="PivotStyleLight16">
    <tableStyle name="Estilo de tabla dinámica 1" table="0" count="0" xr9:uid="{7C8EA89B-DAE0-407A-878F-2320DA7A261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trataciondelestado.es/" TargetMode="External"/><Relationship Id="rId2" Type="http://schemas.openxmlformats.org/officeDocument/2006/relationships/hyperlink" Target="https://contrataciondelestado.es/" TargetMode="External"/><Relationship Id="rId1" Type="http://schemas.openxmlformats.org/officeDocument/2006/relationships/hyperlink" Target="https://www.dipucuenca.es/boletin-oficial-de-la-provincia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ontrataciondelestado.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16166-92CE-4216-9FFD-AC555C53FA5D}">
  <dimension ref="A1:O13"/>
  <sheetViews>
    <sheetView tabSelected="1" topLeftCell="H1" workbookViewId="0">
      <selection activeCell="O4" sqref="O4"/>
    </sheetView>
  </sheetViews>
  <sheetFormatPr baseColWidth="10" defaultColWidth="11.453125" defaultRowHeight="14.5" x14ac:dyDescent="0.35"/>
  <cols>
    <col min="1" max="1" width="20.7265625" customWidth="1"/>
    <col min="2" max="2" width="26.54296875" customWidth="1"/>
    <col min="3" max="3" width="28.453125" customWidth="1"/>
    <col min="4" max="4" width="33" customWidth="1"/>
    <col min="5" max="5" width="33.7265625" customWidth="1"/>
    <col min="6" max="6" width="20.7265625" customWidth="1"/>
    <col min="7" max="7" width="40.453125" customWidth="1"/>
    <col min="8" max="8" width="37" customWidth="1"/>
    <col min="9" max="9" width="21.90625" bestFit="1" customWidth="1"/>
    <col min="10" max="10" width="20.7265625" customWidth="1"/>
    <col min="11" max="11" width="29.90625" customWidth="1"/>
    <col min="12" max="12" width="20.7265625" customWidth="1"/>
    <col min="13" max="13" width="26.7265625" customWidth="1"/>
    <col min="14" max="14" width="38.1796875" customWidth="1"/>
    <col min="15" max="15" width="32.90625" customWidth="1"/>
  </cols>
  <sheetData>
    <row r="1" spans="1:15" ht="65.150000000000006" customHeight="1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</row>
    <row r="2" spans="1:15" ht="43.5" x14ac:dyDescent="0.35">
      <c r="A2" s="6" t="s">
        <v>15</v>
      </c>
      <c r="B2" s="7" t="s">
        <v>18</v>
      </c>
      <c r="C2" s="6" t="s">
        <v>42</v>
      </c>
      <c r="D2" s="7" t="s">
        <v>175</v>
      </c>
      <c r="E2" s="6" t="s">
        <v>172</v>
      </c>
      <c r="F2" s="9" t="s">
        <v>173</v>
      </c>
      <c r="G2" s="7" t="s">
        <v>174</v>
      </c>
      <c r="H2" s="12" t="s">
        <v>177</v>
      </c>
      <c r="I2" s="11" t="s">
        <v>17</v>
      </c>
      <c r="J2" s="8">
        <v>10000000</v>
      </c>
      <c r="K2" s="19">
        <v>8500000</v>
      </c>
      <c r="L2" s="14">
        <v>46203</v>
      </c>
      <c r="M2" s="14">
        <v>46231</v>
      </c>
      <c r="N2" s="9" t="s">
        <v>176</v>
      </c>
      <c r="O2" s="10"/>
    </row>
    <row r="3" spans="1:15" ht="72.5" x14ac:dyDescent="0.35">
      <c r="A3" s="11" t="s">
        <v>15</v>
      </c>
      <c r="B3" s="12" t="s">
        <v>16</v>
      </c>
      <c r="C3" s="12" t="s">
        <v>73</v>
      </c>
      <c r="D3" s="12" t="s">
        <v>178</v>
      </c>
      <c r="E3" s="12" t="s">
        <v>179</v>
      </c>
      <c r="F3" s="27" t="s">
        <v>183</v>
      </c>
      <c r="G3" s="12" t="s">
        <v>180</v>
      </c>
      <c r="H3" s="12" t="s">
        <v>181</v>
      </c>
      <c r="I3" s="11" t="s">
        <v>17</v>
      </c>
      <c r="J3" s="16">
        <v>10668240.5</v>
      </c>
      <c r="K3" s="31">
        <v>9067004.4250000007</v>
      </c>
      <c r="L3" s="14">
        <v>46218</v>
      </c>
      <c r="M3" s="14">
        <v>46402</v>
      </c>
      <c r="N3" s="9" t="s">
        <v>182</v>
      </c>
      <c r="O3" s="13"/>
    </row>
    <row r="4" spans="1:15" ht="29" x14ac:dyDescent="0.35">
      <c r="A4" s="11" t="s">
        <v>15</v>
      </c>
      <c r="B4" s="11" t="s">
        <v>18</v>
      </c>
      <c r="C4" s="11" t="s">
        <v>50</v>
      </c>
      <c r="D4" s="11" t="s">
        <v>184</v>
      </c>
      <c r="E4" s="11" t="s">
        <v>185</v>
      </c>
      <c r="F4" s="9" t="s">
        <v>173</v>
      </c>
      <c r="G4" s="11" t="s">
        <v>186</v>
      </c>
      <c r="H4" s="11" t="s">
        <v>187</v>
      </c>
      <c r="I4" s="11" t="s">
        <v>17</v>
      </c>
      <c r="J4" s="19">
        <v>3000000</v>
      </c>
      <c r="K4" s="17" t="s">
        <v>223</v>
      </c>
      <c r="L4" s="14">
        <v>46310</v>
      </c>
      <c r="M4" s="14">
        <v>46371</v>
      </c>
      <c r="N4" s="27" t="s">
        <v>188</v>
      </c>
      <c r="O4" s="12"/>
    </row>
    <row r="5" spans="1:15" ht="29" x14ac:dyDescent="0.35">
      <c r="A5" s="11" t="s">
        <v>15</v>
      </c>
      <c r="B5" s="11" t="s">
        <v>18</v>
      </c>
      <c r="C5" s="11" t="s">
        <v>42</v>
      </c>
      <c r="D5" s="11" t="s">
        <v>189</v>
      </c>
      <c r="E5" s="11" t="s">
        <v>185</v>
      </c>
      <c r="F5" s="9" t="s">
        <v>173</v>
      </c>
      <c r="G5" s="11" t="s">
        <v>190</v>
      </c>
      <c r="H5" s="11" t="s">
        <v>187</v>
      </c>
      <c r="I5" s="11" t="s">
        <v>17</v>
      </c>
      <c r="J5" s="19">
        <v>5000000</v>
      </c>
      <c r="K5" s="17">
        <v>4250000</v>
      </c>
      <c r="L5" s="15">
        <v>46204</v>
      </c>
      <c r="M5" s="15">
        <v>46266</v>
      </c>
      <c r="N5" s="27" t="s">
        <v>191</v>
      </c>
      <c r="O5" s="12"/>
    </row>
    <row r="6" spans="1:15" ht="29" x14ac:dyDescent="0.35">
      <c r="A6" s="11" t="s">
        <v>15</v>
      </c>
      <c r="B6" s="11" t="s">
        <v>18</v>
      </c>
      <c r="C6" s="11" t="s">
        <v>54</v>
      </c>
      <c r="D6" s="11" t="s">
        <v>192</v>
      </c>
      <c r="E6" s="11" t="s">
        <v>185</v>
      </c>
      <c r="F6" s="9" t="s">
        <v>173</v>
      </c>
      <c r="G6" s="11" t="s">
        <v>193</v>
      </c>
      <c r="H6" s="11" t="s">
        <v>194</v>
      </c>
      <c r="I6" s="11" t="s">
        <v>17</v>
      </c>
      <c r="J6" s="19">
        <v>432000</v>
      </c>
      <c r="K6" s="17">
        <v>367200</v>
      </c>
      <c r="L6" s="15">
        <v>46204</v>
      </c>
      <c r="M6" s="15">
        <v>46204</v>
      </c>
      <c r="N6" s="27" t="s">
        <v>191</v>
      </c>
      <c r="O6" s="12"/>
    </row>
    <row r="7" spans="1:15" ht="43.5" x14ac:dyDescent="0.35">
      <c r="A7" s="10" t="s">
        <v>15</v>
      </c>
      <c r="B7" s="10" t="s">
        <v>16</v>
      </c>
      <c r="C7" s="10" t="s">
        <v>71</v>
      </c>
      <c r="D7" s="10" t="s">
        <v>195</v>
      </c>
      <c r="E7" s="10" t="s">
        <v>200</v>
      </c>
      <c r="F7" s="9" t="s">
        <v>173</v>
      </c>
      <c r="G7" s="13" t="s">
        <v>201</v>
      </c>
      <c r="H7" s="11" t="s">
        <v>196</v>
      </c>
      <c r="I7" s="11" t="s">
        <v>17</v>
      </c>
      <c r="J7" s="19">
        <v>50000000</v>
      </c>
      <c r="K7" s="18">
        <v>50000000</v>
      </c>
      <c r="L7" s="30">
        <v>46280</v>
      </c>
      <c r="M7" s="30">
        <v>46356</v>
      </c>
      <c r="N7" s="32"/>
      <c r="O7" s="10"/>
    </row>
    <row r="8" spans="1:15" ht="58" x14ac:dyDescent="0.35">
      <c r="A8" s="10" t="s">
        <v>15</v>
      </c>
      <c r="B8" s="10" t="s">
        <v>16</v>
      </c>
      <c r="C8" s="10" t="s">
        <v>71</v>
      </c>
      <c r="D8" s="10" t="s">
        <v>197</v>
      </c>
      <c r="E8" s="10" t="s">
        <v>200</v>
      </c>
      <c r="F8" s="27" t="s">
        <v>198</v>
      </c>
      <c r="G8" s="13" t="s">
        <v>202</v>
      </c>
      <c r="H8" s="11" t="s">
        <v>199</v>
      </c>
      <c r="I8" s="11" t="s">
        <v>17</v>
      </c>
      <c r="J8" s="19">
        <v>68819586.109999999</v>
      </c>
      <c r="K8" s="18">
        <v>68819586.109999999</v>
      </c>
      <c r="L8" s="30">
        <v>46310</v>
      </c>
      <c r="M8" s="30">
        <v>46386</v>
      </c>
      <c r="N8" s="32"/>
      <c r="O8" s="10"/>
    </row>
    <row r="9" spans="1:15" ht="58" x14ac:dyDescent="0.35">
      <c r="A9" s="6" t="s">
        <v>15</v>
      </c>
      <c r="B9" s="6" t="s">
        <v>16</v>
      </c>
      <c r="C9" s="6" t="s">
        <v>85</v>
      </c>
      <c r="D9" s="7" t="s">
        <v>203</v>
      </c>
      <c r="E9" s="6" t="s">
        <v>204</v>
      </c>
      <c r="F9" s="9" t="s">
        <v>205</v>
      </c>
      <c r="G9" s="7" t="s">
        <v>206</v>
      </c>
      <c r="H9" s="35" t="s">
        <v>204</v>
      </c>
      <c r="I9" s="11" t="s">
        <v>131</v>
      </c>
      <c r="J9" s="19">
        <v>60660650.140000001</v>
      </c>
      <c r="K9" s="19">
        <v>20000000</v>
      </c>
      <c r="L9" s="34" t="s">
        <v>222</v>
      </c>
      <c r="M9" s="29"/>
      <c r="N9" s="28" t="s">
        <v>207</v>
      </c>
      <c r="O9" s="6"/>
    </row>
    <row r="10" spans="1:15" ht="52" x14ac:dyDescent="0.35">
      <c r="A10" s="20" t="s">
        <v>15</v>
      </c>
      <c r="B10" s="21" t="s">
        <v>16</v>
      </c>
      <c r="C10" s="20" t="s">
        <v>71</v>
      </c>
      <c r="D10" s="21" t="s">
        <v>208</v>
      </c>
      <c r="E10" s="22" t="s">
        <v>209</v>
      </c>
      <c r="F10" s="23" t="s">
        <v>210</v>
      </c>
      <c r="G10" s="21" t="s">
        <v>211</v>
      </c>
      <c r="H10" s="33">
        <v>147323</v>
      </c>
      <c r="I10" s="11" t="s">
        <v>17</v>
      </c>
      <c r="J10" s="24">
        <v>534315.67000000004</v>
      </c>
      <c r="K10" s="19">
        <f t="shared" ref="K10:K12" si="0">J10*0.85</f>
        <v>454168.31950000004</v>
      </c>
      <c r="L10" s="29" t="s">
        <v>220</v>
      </c>
      <c r="M10" s="29"/>
      <c r="N10" s="25" t="s">
        <v>212</v>
      </c>
      <c r="O10" s="6"/>
    </row>
    <row r="11" spans="1:15" ht="26" x14ac:dyDescent="0.35">
      <c r="A11" s="20" t="s">
        <v>15</v>
      </c>
      <c r="B11" s="21" t="s">
        <v>16</v>
      </c>
      <c r="C11" s="20" t="s">
        <v>71</v>
      </c>
      <c r="D11" s="21" t="s">
        <v>208</v>
      </c>
      <c r="E11" s="22" t="s">
        <v>213</v>
      </c>
      <c r="F11" s="23" t="s">
        <v>210</v>
      </c>
      <c r="G11" s="21" t="s">
        <v>214</v>
      </c>
      <c r="H11" s="33">
        <v>63601</v>
      </c>
      <c r="I11" s="11" t="s">
        <v>17</v>
      </c>
      <c r="J11" s="24">
        <v>576044.66</v>
      </c>
      <c r="K11" s="19">
        <f t="shared" si="0"/>
        <v>489637.96100000001</v>
      </c>
      <c r="L11" s="29" t="s">
        <v>220</v>
      </c>
      <c r="M11" s="29"/>
      <c r="N11" s="25" t="s">
        <v>212</v>
      </c>
      <c r="O11" s="6"/>
    </row>
    <row r="12" spans="1:15" ht="104" x14ac:dyDescent="0.35">
      <c r="A12" s="20" t="s">
        <v>15</v>
      </c>
      <c r="B12" s="21" t="s">
        <v>16</v>
      </c>
      <c r="C12" s="20" t="s">
        <v>73</v>
      </c>
      <c r="D12" s="21" t="s">
        <v>215</v>
      </c>
      <c r="E12" s="22" t="s">
        <v>216</v>
      </c>
      <c r="F12" s="23" t="s">
        <v>210</v>
      </c>
      <c r="G12" s="21" t="s">
        <v>217</v>
      </c>
      <c r="H12" s="33">
        <v>137217</v>
      </c>
      <c r="I12" s="11" t="s">
        <v>17</v>
      </c>
      <c r="J12" s="24">
        <v>137272.94</v>
      </c>
      <c r="K12" s="19">
        <f t="shared" si="0"/>
        <v>116681.999</v>
      </c>
      <c r="L12" s="29" t="s">
        <v>221</v>
      </c>
      <c r="M12" s="29"/>
      <c r="N12" s="25" t="s">
        <v>212</v>
      </c>
      <c r="O12" s="6"/>
    </row>
    <row r="13" spans="1:15" ht="43.5" x14ac:dyDescent="0.35">
      <c r="A13" s="6" t="s">
        <v>15</v>
      </c>
      <c r="B13" s="6" t="s">
        <v>18</v>
      </c>
      <c r="C13" s="6" t="s">
        <v>50</v>
      </c>
      <c r="D13" s="26" t="s">
        <v>218</v>
      </c>
      <c r="E13" s="9" t="s">
        <v>219</v>
      </c>
      <c r="F13" s="9" t="s">
        <v>205</v>
      </c>
      <c r="G13" s="7" t="s">
        <v>218</v>
      </c>
      <c r="H13" s="11" t="s">
        <v>219</v>
      </c>
      <c r="I13" s="11" t="s">
        <v>17</v>
      </c>
      <c r="J13" s="19">
        <v>55000</v>
      </c>
      <c r="K13" s="19">
        <v>46750</v>
      </c>
      <c r="L13" s="14">
        <v>46235</v>
      </c>
      <c r="M13" s="14">
        <v>46249</v>
      </c>
      <c r="N13" s="25"/>
      <c r="O13" s="6"/>
    </row>
  </sheetData>
  <hyperlinks>
    <hyperlink ref="N9" r:id="rId1" display="https://www.dipucuenca.es/boletin-oficial-de-la-provincia" xr:uid="{29CB6373-3B4F-4FE0-BDD2-47F0F7B54259}"/>
    <hyperlink ref="N10" r:id="rId2" xr:uid="{3C8608B0-9DB1-4DCE-A8F6-15CDB370DF5A}"/>
    <hyperlink ref="N11" r:id="rId3" xr:uid="{2EEB63EB-752B-436D-A0D2-053CDDA78DDF}"/>
    <hyperlink ref="N12" r:id="rId4" xr:uid="{EDB95B4F-168E-4A1C-A4E7-A45317A1B224}"/>
  </hyperlinks>
  <pageMargins left="0.7" right="0.7" top="0.75" bottom="0.75" header="0.3" footer="0.3"/>
  <pageSetup paperSize="9" orientation="portrait" r:id="rId5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345D963B-C222-49BB-8069-EF26C3E7219F}">
          <x14:formula1>
            <xm:f>Valores!$A$3:$A$22</xm:f>
          </x14:formula1>
          <xm:sqref>A2:A6 A14:A1048576</xm:sqref>
        </x14:dataValidation>
        <x14:dataValidation type="list" allowBlank="1" showInputMessage="1" showErrorMessage="1" xr:uid="{1C4BF26A-E585-405D-9A24-2934F1373113}">
          <x14:formula1>
            <xm:f>Valores!$B$3:$B$7</xm:f>
          </x14:formula1>
          <xm:sqref>B2:B6 B14:B1048576</xm:sqref>
        </x14:dataValidation>
        <x14:dataValidation type="list" allowBlank="1" showInputMessage="1" showErrorMessage="1" xr:uid="{8441FA14-7318-4352-905D-1B7627B20FA2}">
          <x14:formula1>
            <xm:f>Valores!$D$3:$D$87</xm:f>
          </x14:formula1>
          <xm:sqref>I2:I6 I14:I1048576</xm:sqref>
        </x14:dataValidation>
        <x14:dataValidation type="list" allowBlank="1" showInputMessage="1" showErrorMessage="1" xr:uid="{50BA2A43-4A32-4A9D-A880-1F9170DA494A}">
          <x14:formula1>
            <xm:f>Valores!$C$3:$C$30</xm:f>
          </x14:formula1>
          <xm:sqref>C2:C6 C14:C1048576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3818C-C391-4DA7-B6A7-6E7811ABEE10}">
  <dimension ref="A1:P1"/>
  <sheetViews>
    <sheetView workbookViewId="0">
      <selection activeCell="A17" sqref="A17"/>
    </sheetView>
  </sheetViews>
  <sheetFormatPr baseColWidth="10" defaultColWidth="11.453125" defaultRowHeight="14.5" x14ac:dyDescent="0.35"/>
  <cols>
    <col min="1" max="1" width="20.7265625" customWidth="1"/>
    <col min="2" max="2" width="61.54296875" customWidth="1"/>
    <col min="3" max="3" width="35" customWidth="1"/>
    <col min="4" max="5" width="20.7265625" customWidth="1"/>
    <col min="6" max="6" width="79.81640625" customWidth="1"/>
    <col min="7" max="7" width="27" customWidth="1"/>
    <col min="8" max="8" width="20.7265625" customWidth="1"/>
    <col min="9" max="9" width="27.81640625" customWidth="1"/>
    <col min="10" max="14" width="20.7265625" customWidth="1"/>
    <col min="15" max="15" width="41.81640625" customWidth="1"/>
    <col min="16" max="16" width="20.7265625" customWidth="1"/>
  </cols>
  <sheetData>
    <row r="1" spans="1:16" ht="65.150000000000006" customHeight="1" x14ac:dyDescent="0.35">
      <c r="A1" s="1" t="s">
        <v>0</v>
      </c>
      <c r="B1" s="1" t="s">
        <v>19</v>
      </c>
      <c r="C1" s="1" t="s">
        <v>3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7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1" t="s">
        <v>29</v>
      </c>
      <c r="O1" s="1" t="s">
        <v>30</v>
      </c>
      <c r="P1" s="1" t="s">
        <v>31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93563575-8655-4DFA-A22D-BDE75B744987}">
          <x14:formula1>
            <xm:f>Valores!$E$3</xm:f>
          </x14:formula1>
          <xm:sqref>A2:A1048576</xm:sqref>
        </x14:dataValidation>
        <x14:dataValidation type="list" allowBlank="1" showInputMessage="1" showErrorMessage="1" xr:uid="{2E637AA7-D39C-4018-86F4-7CAD8D450F38}">
          <x14:formula1>
            <xm:f>Valores!$F$3</xm:f>
          </x14:formula1>
          <xm:sqref>B2:B1048576</xm:sqref>
        </x14:dataValidation>
        <x14:dataValidation type="list" allowBlank="1" showInputMessage="1" showErrorMessage="1" xr:uid="{94703D3E-6D5B-4EB1-AB7C-012EFAA28F8A}">
          <x14:formula1>
            <xm:f>Valores!$G$3:$G$10</xm:f>
          </x14:formula1>
          <xm:sqref>J2:J1048576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DCC6D-9D4E-49D3-9A88-D37A41E69B0B}">
  <dimension ref="A1:G87"/>
  <sheetViews>
    <sheetView workbookViewId="0">
      <selection activeCell="A22" sqref="A3:A22"/>
    </sheetView>
  </sheetViews>
  <sheetFormatPr baseColWidth="10" defaultColWidth="11.453125" defaultRowHeight="14.5" x14ac:dyDescent="0.35"/>
  <cols>
    <col min="1" max="1" width="30.54296875" bestFit="1" customWidth="1"/>
    <col min="2" max="2" width="47" bestFit="1" customWidth="1"/>
    <col min="3" max="3" width="37.81640625" bestFit="1" customWidth="1"/>
    <col min="4" max="4" width="32.54296875" bestFit="1" customWidth="1"/>
    <col min="5" max="5" width="20.26953125" bestFit="1" customWidth="1"/>
    <col min="6" max="6" width="58" customWidth="1"/>
    <col min="7" max="7" width="15.54296875" bestFit="1" customWidth="1"/>
  </cols>
  <sheetData>
    <row r="1" spans="1:7" x14ac:dyDescent="0.35">
      <c r="A1" t="s">
        <v>35</v>
      </c>
      <c r="B1" t="s">
        <v>35</v>
      </c>
      <c r="C1" t="s">
        <v>35</v>
      </c>
      <c r="D1" t="s">
        <v>35</v>
      </c>
      <c r="E1" t="s">
        <v>36</v>
      </c>
      <c r="F1" t="s">
        <v>36</v>
      </c>
      <c r="G1" t="s">
        <v>36</v>
      </c>
    </row>
    <row r="2" spans="1:7" x14ac:dyDescent="0.35">
      <c r="A2" s="1" t="s">
        <v>0</v>
      </c>
      <c r="B2" s="1" t="s">
        <v>37</v>
      </c>
      <c r="C2" s="1" t="s">
        <v>38</v>
      </c>
      <c r="D2" s="1" t="s">
        <v>39</v>
      </c>
      <c r="E2" s="1" t="s">
        <v>0</v>
      </c>
      <c r="F2" s="1" t="s">
        <v>19</v>
      </c>
      <c r="G2" s="1" t="s">
        <v>40</v>
      </c>
    </row>
    <row r="3" spans="1:7" ht="72.5" x14ac:dyDescent="0.35">
      <c r="A3" s="2" t="s">
        <v>41</v>
      </c>
      <c r="B3" s="2" t="s">
        <v>18</v>
      </c>
      <c r="C3" s="2" t="s">
        <v>42</v>
      </c>
      <c r="D3" t="s">
        <v>43</v>
      </c>
      <c r="E3" t="s">
        <v>32</v>
      </c>
      <c r="F3" s="3" t="s">
        <v>33</v>
      </c>
      <c r="G3" s="2" t="s">
        <v>44</v>
      </c>
    </row>
    <row r="4" spans="1:7" x14ac:dyDescent="0.35">
      <c r="A4" s="2" t="s">
        <v>45</v>
      </c>
      <c r="B4" s="2" t="s">
        <v>16</v>
      </c>
      <c r="C4" s="2" t="s">
        <v>46</v>
      </c>
      <c r="D4" t="s">
        <v>47</v>
      </c>
      <c r="G4" s="2" t="s">
        <v>34</v>
      </c>
    </row>
    <row r="5" spans="1:7" x14ac:dyDescent="0.35">
      <c r="A5" s="2" t="s">
        <v>48</v>
      </c>
      <c r="B5" s="2" t="s">
        <v>49</v>
      </c>
      <c r="C5" s="2" t="s">
        <v>50</v>
      </c>
      <c r="D5" t="s">
        <v>34</v>
      </c>
      <c r="G5" s="4" t="s">
        <v>51</v>
      </c>
    </row>
    <row r="6" spans="1:7" x14ac:dyDescent="0.35">
      <c r="A6" s="2" t="s">
        <v>52</v>
      </c>
      <c r="B6" s="2" t="s">
        <v>53</v>
      </c>
      <c r="C6" s="2" t="s">
        <v>54</v>
      </c>
      <c r="D6" t="s">
        <v>55</v>
      </c>
      <c r="G6" s="4" t="s">
        <v>56</v>
      </c>
    </row>
    <row r="7" spans="1:7" x14ac:dyDescent="0.35">
      <c r="A7" s="2" t="s">
        <v>57</v>
      </c>
      <c r="B7" s="2" t="s">
        <v>58</v>
      </c>
      <c r="C7" s="2" t="s">
        <v>59</v>
      </c>
      <c r="D7" t="s">
        <v>60</v>
      </c>
      <c r="G7" s="4" t="s">
        <v>61</v>
      </c>
    </row>
    <row r="8" spans="1:7" x14ac:dyDescent="0.35">
      <c r="A8" s="2" t="s">
        <v>62</v>
      </c>
      <c r="C8" s="2" t="s">
        <v>63</v>
      </c>
      <c r="D8" t="s">
        <v>64</v>
      </c>
      <c r="G8" s="4" t="s">
        <v>65</v>
      </c>
    </row>
    <row r="9" spans="1:7" x14ac:dyDescent="0.35">
      <c r="A9" s="2" t="s">
        <v>66</v>
      </c>
      <c r="C9" s="2" t="s">
        <v>67</v>
      </c>
      <c r="D9" t="s">
        <v>68</v>
      </c>
      <c r="G9" s="4" t="s">
        <v>69</v>
      </c>
    </row>
    <row r="10" spans="1:7" x14ac:dyDescent="0.35">
      <c r="A10" s="2" t="s">
        <v>70</v>
      </c>
      <c r="C10" s="2" t="s">
        <v>71</v>
      </c>
      <c r="D10" t="s">
        <v>44</v>
      </c>
      <c r="G10" s="4" t="s">
        <v>72</v>
      </c>
    </row>
    <row r="11" spans="1:7" x14ac:dyDescent="0.35">
      <c r="A11" s="2" t="s">
        <v>15</v>
      </c>
      <c r="C11" s="2" t="s">
        <v>73</v>
      </c>
      <c r="D11" t="s">
        <v>74</v>
      </c>
    </row>
    <row r="12" spans="1:7" x14ac:dyDescent="0.35">
      <c r="A12" s="2" t="s">
        <v>75</v>
      </c>
      <c r="C12" s="2" t="s">
        <v>76</v>
      </c>
      <c r="D12" t="s">
        <v>77</v>
      </c>
    </row>
    <row r="13" spans="1:7" x14ac:dyDescent="0.35">
      <c r="A13" s="2" t="s">
        <v>78</v>
      </c>
      <c r="C13" s="2" t="s">
        <v>79</v>
      </c>
      <c r="D13" t="s">
        <v>80</v>
      </c>
    </row>
    <row r="14" spans="1:7" x14ac:dyDescent="0.35">
      <c r="A14" s="2" t="s">
        <v>81</v>
      </c>
      <c r="C14" s="2" t="s">
        <v>82</v>
      </c>
      <c r="D14" t="s">
        <v>83</v>
      </c>
    </row>
    <row r="15" spans="1:7" x14ac:dyDescent="0.35">
      <c r="A15" s="2" t="s">
        <v>84</v>
      </c>
      <c r="C15" s="2" t="s">
        <v>85</v>
      </c>
      <c r="D15" t="s">
        <v>86</v>
      </c>
    </row>
    <row r="16" spans="1:7" x14ac:dyDescent="0.35">
      <c r="A16" s="2" t="s">
        <v>87</v>
      </c>
      <c r="C16" s="2" t="s">
        <v>88</v>
      </c>
      <c r="D16" t="s">
        <v>89</v>
      </c>
    </row>
    <row r="17" spans="1:4" x14ac:dyDescent="0.35">
      <c r="A17" s="2" t="s">
        <v>90</v>
      </c>
      <c r="C17" s="2" t="s">
        <v>91</v>
      </c>
      <c r="D17" t="s">
        <v>92</v>
      </c>
    </row>
    <row r="18" spans="1:4" x14ac:dyDescent="0.35">
      <c r="A18" s="2" t="s">
        <v>93</v>
      </c>
      <c r="C18" s="2" t="s">
        <v>94</v>
      </c>
      <c r="D18" t="s">
        <v>95</v>
      </c>
    </row>
    <row r="19" spans="1:4" x14ac:dyDescent="0.35">
      <c r="A19" s="2" t="s">
        <v>96</v>
      </c>
      <c r="C19" s="2" t="s">
        <v>97</v>
      </c>
      <c r="D19" t="s">
        <v>98</v>
      </c>
    </row>
    <row r="20" spans="1:4" x14ac:dyDescent="0.35">
      <c r="A20" s="2" t="s">
        <v>99</v>
      </c>
      <c r="C20" s="2" t="s">
        <v>100</v>
      </c>
      <c r="D20" t="s">
        <v>101</v>
      </c>
    </row>
    <row r="21" spans="1:4" x14ac:dyDescent="0.35">
      <c r="A21" s="2" t="s">
        <v>102</v>
      </c>
      <c r="C21" s="2" t="s">
        <v>103</v>
      </c>
      <c r="D21" t="s">
        <v>101</v>
      </c>
    </row>
    <row r="22" spans="1:4" x14ac:dyDescent="0.35">
      <c r="A22" s="2" t="s">
        <v>104</v>
      </c>
      <c r="C22" s="2" t="s">
        <v>105</v>
      </c>
      <c r="D22" t="s">
        <v>106</v>
      </c>
    </row>
    <row r="23" spans="1:4" x14ac:dyDescent="0.35">
      <c r="C23" s="2" t="s">
        <v>107</v>
      </c>
      <c r="D23" t="s">
        <v>108</v>
      </c>
    </row>
    <row r="24" spans="1:4" x14ac:dyDescent="0.35">
      <c r="C24" s="2" t="s">
        <v>109</v>
      </c>
      <c r="D24" t="s">
        <v>61</v>
      </c>
    </row>
    <row r="25" spans="1:4" x14ac:dyDescent="0.35">
      <c r="C25" s="2" t="s">
        <v>110</v>
      </c>
      <c r="D25" t="s">
        <v>111</v>
      </c>
    </row>
    <row r="26" spans="1:4" x14ac:dyDescent="0.35">
      <c r="C26" s="2" t="s">
        <v>112</v>
      </c>
      <c r="D26" t="s">
        <v>113</v>
      </c>
    </row>
    <row r="27" spans="1:4" x14ac:dyDescent="0.35">
      <c r="C27" s="2" t="s">
        <v>114</v>
      </c>
      <c r="D27" t="s">
        <v>115</v>
      </c>
    </row>
    <row r="28" spans="1:4" x14ac:dyDescent="0.35">
      <c r="C28" s="2" t="s">
        <v>116</v>
      </c>
      <c r="D28" t="s">
        <v>117</v>
      </c>
    </row>
    <row r="29" spans="1:4" x14ac:dyDescent="0.35">
      <c r="C29" s="2" t="s">
        <v>118</v>
      </c>
      <c r="D29" t="s">
        <v>119</v>
      </c>
    </row>
    <row r="30" spans="1:4" x14ac:dyDescent="0.35">
      <c r="C30" s="2" t="s">
        <v>120</v>
      </c>
      <c r="D30" t="s">
        <v>119</v>
      </c>
    </row>
    <row r="31" spans="1:4" x14ac:dyDescent="0.35">
      <c r="D31" t="s">
        <v>121</v>
      </c>
    </row>
    <row r="32" spans="1:4" x14ac:dyDescent="0.35">
      <c r="D32" t="s">
        <v>122</v>
      </c>
    </row>
    <row r="33" spans="4:4" x14ac:dyDescent="0.35">
      <c r="D33" t="s">
        <v>123</v>
      </c>
    </row>
    <row r="34" spans="4:4" x14ac:dyDescent="0.35">
      <c r="D34" t="s">
        <v>51</v>
      </c>
    </row>
    <row r="35" spans="4:4" x14ac:dyDescent="0.35">
      <c r="D35" t="s">
        <v>56</v>
      </c>
    </row>
    <row r="36" spans="4:4" x14ac:dyDescent="0.35">
      <c r="D36" t="s">
        <v>124</v>
      </c>
    </row>
    <row r="37" spans="4:4" x14ac:dyDescent="0.35">
      <c r="D37" t="s">
        <v>125</v>
      </c>
    </row>
    <row r="38" spans="4:4" x14ac:dyDescent="0.35">
      <c r="D38" t="s">
        <v>126</v>
      </c>
    </row>
    <row r="39" spans="4:4" x14ac:dyDescent="0.35">
      <c r="D39" t="s">
        <v>127</v>
      </c>
    </row>
    <row r="40" spans="4:4" x14ac:dyDescent="0.35">
      <c r="D40" t="s">
        <v>128</v>
      </c>
    </row>
    <row r="41" spans="4:4" x14ac:dyDescent="0.35">
      <c r="D41" t="s">
        <v>17</v>
      </c>
    </row>
    <row r="42" spans="4:4" x14ac:dyDescent="0.35">
      <c r="D42" t="s">
        <v>129</v>
      </c>
    </row>
    <row r="43" spans="4:4" x14ac:dyDescent="0.35">
      <c r="D43" t="s">
        <v>130</v>
      </c>
    </row>
    <row r="44" spans="4:4" x14ac:dyDescent="0.35">
      <c r="D44" t="s">
        <v>131</v>
      </c>
    </row>
    <row r="45" spans="4:4" x14ac:dyDescent="0.35">
      <c r="D45" t="s">
        <v>132</v>
      </c>
    </row>
    <row r="46" spans="4:4" x14ac:dyDescent="0.35">
      <c r="D46" t="s">
        <v>133</v>
      </c>
    </row>
    <row r="47" spans="4:4" x14ac:dyDescent="0.35">
      <c r="D47" t="s">
        <v>134</v>
      </c>
    </row>
    <row r="48" spans="4:4" x14ac:dyDescent="0.35">
      <c r="D48" t="s">
        <v>135</v>
      </c>
    </row>
    <row r="49" spans="4:4" x14ac:dyDescent="0.35">
      <c r="D49" t="s">
        <v>136</v>
      </c>
    </row>
    <row r="50" spans="4:4" x14ac:dyDescent="0.35">
      <c r="D50" t="s">
        <v>137</v>
      </c>
    </row>
    <row r="51" spans="4:4" x14ac:dyDescent="0.35">
      <c r="D51" t="s">
        <v>138</v>
      </c>
    </row>
    <row r="52" spans="4:4" x14ac:dyDescent="0.35">
      <c r="D52" t="s">
        <v>139</v>
      </c>
    </row>
    <row r="53" spans="4:4" x14ac:dyDescent="0.35">
      <c r="D53" t="s">
        <v>140</v>
      </c>
    </row>
    <row r="54" spans="4:4" x14ac:dyDescent="0.35">
      <c r="D54" t="s">
        <v>141</v>
      </c>
    </row>
    <row r="55" spans="4:4" x14ac:dyDescent="0.35">
      <c r="D55" t="s">
        <v>142</v>
      </c>
    </row>
    <row r="56" spans="4:4" x14ac:dyDescent="0.35">
      <c r="D56" t="s">
        <v>143</v>
      </c>
    </row>
    <row r="57" spans="4:4" x14ac:dyDescent="0.35">
      <c r="D57" t="s">
        <v>144</v>
      </c>
    </row>
    <row r="58" spans="4:4" x14ac:dyDescent="0.35">
      <c r="D58" t="s">
        <v>145</v>
      </c>
    </row>
    <row r="59" spans="4:4" x14ac:dyDescent="0.35">
      <c r="D59" t="s">
        <v>146</v>
      </c>
    </row>
    <row r="60" spans="4:4" x14ac:dyDescent="0.35">
      <c r="D60" t="s">
        <v>147</v>
      </c>
    </row>
    <row r="61" spans="4:4" x14ac:dyDescent="0.35">
      <c r="D61" t="s">
        <v>148</v>
      </c>
    </row>
    <row r="62" spans="4:4" x14ac:dyDescent="0.35">
      <c r="D62" t="s">
        <v>72</v>
      </c>
    </row>
    <row r="63" spans="4:4" x14ac:dyDescent="0.35">
      <c r="D63" t="s">
        <v>149</v>
      </c>
    </row>
    <row r="64" spans="4:4" x14ac:dyDescent="0.35">
      <c r="D64" t="s">
        <v>150</v>
      </c>
    </row>
    <row r="65" spans="4:4" x14ac:dyDescent="0.35">
      <c r="D65" t="s">
        <v>151</v>
      </c>
    </row>
    <row r="66" spans="4:4" x14ac:dyDescent="0.35">
      <c r="D66" t="s">
        <v>152</v>
      </c>
    </row>
    <row r="67" spans="4:4" x14ac:dyDescent="0.35">
      <c r="D67" t="s">
        <v>65</v>
      </c>
    </row>
    <row r="68" spans="4:4" x14ac:dyDescent="0.35">
      <c r="D68" t="s">
        <v>69</v>
      </c>
    </row>
    <row r="69" spans="4:4" x14ac:dyDescent="0.35">
      <c r="D69" t="s">
        <v>153</v>
      </c>
    </row>
    <row r="70" spans="4:4" x14ac:dyDescent="0.35">
      <c r="D70" t="s">
        <v>154</v>
      </c>
    </row>
    <row r="71" spans="4:4" x14ac:dyDescent="0.35">
      <c r="D71" t="s">
        <v>155</v>
      </c>
    </row>
    <row r="72" spans="4:4" x14ac:dyDescent="0.35">
      <c r="D72" t="s">
        <v>156</v>
      </c>
    </row>
    <row r="73" spans="4:4" x14ac:dyDescent="0.35">
      <c r="D73" t="s">
        <v>157</v>
      </c>
    </row>
    <row r="74" spans="4:4" x14ac:dyDescent="0.35">
      <c r="D74" t="s">
        <v>158</v>
      </c>
    </row>
    <row r="75" spans="4:4" x14ac:dyDescent="0.35">
      <c r="D75" t="s">
        <v>159</v>
      </c>
    </row>
    <row r="76" spans="4:4" x14ac:dyDescent="0.35">
      <c r="D76" t="s">
        <v>160</v>
      </c>
    </row>
    <row r="77" spans="4:4" x14ac:dyDescent="0.35">
      <c r="D77" t="s">
        <v>161</v>
      </c>
    </row>
    <row r="78" spans="4:4" x14ac:dyDescent="0.35">
      <c r="D78" t="s">
        <v>162</v>
      </c>
    </row>
    <row r="79" spans="4:4" x14ac:dyDescent="0.35">
      <c r="D79" t="s">
        <v>163</v>
      </c>
    </row>
    <row r="80" spans="4:4" x14ac:dyDescent="0.35">
      <c r="D80" t="s">
        <v>164</v>
      </c>
    </row>
    <row r="81" spans="4:4" x14ac:dyDescent="0.35">
      <c r="D81" t="s">
        <v>165</v>
      </c>
    </row>
    <row r="82" spans="4:4" x14ac:dyDescent="0.35">
      <c r="D82" t="s">
        <v>166</v>
      </c>
    </row>
    <row r="83" spans="4:4" x14ac:dyDescent="0.35">
      <c r="D83" t="s">
        <v>167</v>
      </c>
    </row>
    <row r="84" spans="4:4" x14ac:dyDescent="0.35">
      <c r="D84" t="s">
        <v>168</v>
      </c>
    </row>
    <row r="85" spans="4:4" x14ac:dyDescent="0.35">
      <c r="D85" t="s">
        <v>169</v>
      </c>
    </row>
    <row r="86" spans="4:4" x14ac:dyDescent="0.35">
      <c r="D86" t="s">
        <v>170</v>
      </c>
    </row>
    <row r="87" spans="4:4" x14ac:dyDescent="0.35">
      <c r="D87" t="s">
        <v>171</v>
      </c>
    </row>
  </sheetData>
  <sheetProtection algorithmName="SHA-512" hashValue="tur/hu+oQVK6b+7xMcwbPlkQXLBlCqMFoKBXwJYaDLeG2jvQ8vrw+cJAW8f1WBMnIs7ALb86HpiZomQI9DpyjQ==" saltValue="Z+crnVnX6GG7wn38/nu4HQ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6d5059f-1a26-43c0-a3ec-217881a2d30b" xsi:nil="true"/>
    <lcf76f155ced4ddcb4097134ff3c332f xmlns="170dbcaa-3327-457a-80a4-d094efbfd94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D1A1784796CD842B799C4845F680C3E" ma:contentTypeVersion="13" ma:contentTypeDescription="Crear nuevo documento." ma:contentTypeScope="" ma:versionID="89b176f18fb40d5a0c424c34c511d224">
  <xsd:schema xmlns:xsd="http://www.w3.org/2001/XMLSchema" xmlns:xs="http://www.w3.org/2001/XMLSchema" xmlns:p="http://schemas.microsoft.com/office/2006/metadata/properties" xmlns:ns2="170dbcaa-3327-457a-80a4-d094efbfd94f" xmlns:ns3="16d5059f-1a26-43c0-a3ec-217881a2d30b" targetNamespace="http://schemas.microsoft.com/office/2006/metadata/properties" ma:root="true" ma:fieldsID="ccd6ad34500b9b5778954ab668632fb4" ns2:_="" ns3:_="">
    <xsd:import namespace="170dbcaa-3327-457a-80a4-d094efbfd94f"/>
    <xsd:import namespace="16d5059f-1a26-43c0-a3ec-217881a2d3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0dbcaa-3327-457a-80a4-d094efbfd9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da883893-bd23-4109-b52d-68fc3a543b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5059f-1a26-43c0-a3ec-217881a2d30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cc6b92b-d060-4339-806a-e45173ac7da7}" ma:internalName="TaxCatchAll" ma:showField="CatchAllData" ma:web="16d5059f-1a26-43c0-a3ec-217881a2d3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B65B93-1A9A-4E52-BD81-9CDE7DD5C2C2}">
  <ds:schemaRefs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  <ds:schemaRef ds:uri="16d5059f-1a26-43c0-a3ec-217881a2d30b"/>
    <ds:schemaRef ds:uri="http://schemas.microsoft.com/office/infopath/2007/PartnerControls"/>
    <ds:schemaRef ds:uri="170dbcaa-3327-457a-80a4-d094efbfd94f"/>
  </ds:schemaRefs>
</ds:datastoreItem>
</file>

<file path=customXml/itemProps2.xml><?xml version="1.0" encoding="utf-8"?>
<ds:datastoreItem xmlns:ds="http://schemas.openxmlformats.org/officeDocument/2006/customXml" ds:itemID="{DC0DE47E-028C-4D30-B0B8-872BA0C6A2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5C2B98-177F-4319-A971-8AEB563483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0dbcaa-3327-457a-80a4-d094efbfd94f"/>
    <ds:schemaRef ds:uri="16d5059f-1a26-43c0-a3ec-217881a2d3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FEDER 21-27</vt:lpstr>
      <vt:lpstr>FTJ 21-27</vt:lpstr>
      <vt:lpstr>Valores</vt:lpstr>
    </vt:vector>
  </TitlesOfParts>
  <Manager/>
  <Company>IGAE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Ordiales Rodríguez, David</dc:creator>
  <cp:keywords/>
  <dc:description/>
  <cp:lastModifiedBy>Gloria Rodríguez</cp:lastModifiedBy>
  <cp:revision/>
  <dcterms:created xsi:type="dcterms:W3CDTF">2025-06-18T06:36:57Z</dcterms:created>
  <dcterms:modified xsi:type="dcterms:W3CDTF">2026-07-20T10:38:38Z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0x0101006D1A1784796CD842B799C4845F680C3E</vt:lpwstr>
  </property>
  <property fmtid="{D5CDD505-2E9C-101B-9397-08002B2CF9AE}" pid="3" name="MediaServiceImageTags">
    <vt:lpwstr/>
  </property>
</Properties>
</file>