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mc:AlternateContent xmlns:mc="http://schemas.openxmlformats.org/markup-compatibility/2006">
    <mc:Choice Requires="x15">
      <x15ac:absPath xmlns:x15ac="http://schemas.microsoft.com/office/spreadsheetml/2010/11/ac" url="C:\Users\aaps01\Desktop\"/>
    </mc:Choice>
  </mc:AlternateContent>
  <xr:revisionPtr revIDLastSave="0" documentId="8_{A5E2400B-5A20-4E2C-AD40-2D17B3CCCA69}" xr6:coauthVersionLast="47" xr6:coauthVersionMax="47" xr10:uidLastSave="{00000000-0000-0000-0000-000000000000}"/>
  <bookViews>
    <workbookView xWindow="-108" yWindow="-108" windowWidth="23256" windowHeight="12456" xr2:uid="{BB490A61-3147-4205-80B9-0E1CA004335D}"/>
  </bookViews>
  <sheets>
    <sheet name="FEDER 21-27" sheetId="1" r:id="rId1"/>
    <sheet name="FTJ 21-27" sheetId="2" r:id="rId2"/>
    <sheet name="Valores"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1" l="1"/>
  <c r="K4" i="1"/>
  <c r="K2" i="1"/>
</calcChain>
</file>

<file path=xl/sharedStrings.xml><?xml version="1.0" encoding="utf-8"?>
<sst xmlns="http://schemas.openxmlformats.org/spreadsheetml/2006/main" count="229" uniqueCount="192">
  <si>
    <t>Título Programa</t>
  </si>
  <si>
    <t>Objetivo político</t>
  </si>
  <si>
    <t>Objetivo específico</t>
  </si>
  <si>
    <t>Denominación tipo de acción</t>
  </si>
  <si>
    <t>Entidad convocante</t>
  </si>
  <si>
    <t>Tipo de Convocatoria (Licitación, subvención/ayuda)</t>
  </si>
  <si>
    <t>Descripción Convocatoria</t>
  </si>
  <si>
    <t>Beneficiarios previstos *</t>
  </si>
  <si>
    <t>Región *</t>
  </si>
  <si>
    <t>Valor total estimado de convocatoria</t>
  </si>
  <si>
    <t>Importe de la ayuda UE *</t>
  </si>
  <si>
    <t>Fecha prevista de inicio del plazo de presentación de solicitudes *</t>
  </si>
  <si>
    <t>Fecha prevista de cierre del plazo de presentación de solicitudes</t>
  </si>
  <si>
    <t>URL publicación/información</t>
  </si>
  <si>
    <t>* Campos obligatorios según Art. 49.2 del RDC</t>
  </si>
  <si>
    <t>CASTILLA-LA MANCHA</t>
  </si>
  <si>
    <t>OP2. Una Europa más verde</t>
  </si>
  <si>
    <t>OE2.2. El fomento de las energías renovables de conformidad con la Directiva (UE) 2018/2001, incluidos los criterios de sostenibilidad que se establecen en ella</t>
  </si>
  <si>
    <t>Convocatoria de expresiones de interés relativas al Plan de acción frente al cambio climático en los centros públicos de segundo ciclo de Educación Infantil y Educación Primaria, en el marco del Programa FEDER Castilla-La Mancha 2021-2027.</t>
  </si>
  <si>
    <t>SG Educación</t>
  </si>
  <si>
    <t>SUBVENCIÓN</t>
  </si>
  <si>
    <t>Entidades Locales de Castilla-La Mancha: los ayuntamientos, las entidades de ámbito territorial inferior al municipio, las mancomunidades de municipios de Castilla-La Mancha y las Diputaciones.</t>
  </si>
  <si>
    <t>ES42 - Castilla-La Mancha</t>
  </si>
  <si>
    <t>OP1. Una Europa más competitiva y más inteligente</t>
  </si>
  <si>
    <t xml:space="preserve">OE1.1. El desarrollo y la mejora de las capacidades de investigación e innovación y la asimilación de tecnologías avanzadas </t>
  </si>
  <si>
    <t>Resolución de --/--/2026, de la Agencia de Investigación e Innovación de Castilla-La Mancha, por la que se convocan ayudas a los centros tecnológicos de la región, destinadas al desarrollo por parte de los mismos de los programas de fomento del desarrollo tecnológico y de participación en I+D+I, cofinanciados por el Fondo Europeo de Desarrollo Regional (Feder), en el marco del Programa Feder de Castilla-La Mancha 2021-2027</t>
  </si>
  <si>
    <t>Agencia de Investigación e Innovación de CLM</t>
  </si>
  <si>
    <t>Los centros tecnológicos radicados en Castilla-La Mancha. Se consideran CCTT aquellas asociaciones miembros de la Federeción de Entidades de Innovación de CLM (FEDICAM)</t>
  </si>
  <si>
    <t>Planes para la Generación de Transferencia y Proyectos de Transferencia Colaborativa</t>
  </si>
  <si>
    <t>UCLM - Vicerrectorado Economía</t>
  </si>
  <si>
    <t>Personal investigador</t>
  </si>
  <si>
    <t>Objetivo Político u Objetivo Específico</t>
  </si>
  <si>
    <t>Entidad Convocante</t>
  </si>
  <si>
    <t>Tipo de convocatoria</t>
  </si>
  <si>
    <t>Título Convocatoria de subvenciones (Proyecto Tractor)</t>
  </si>
  <si>
    <t>Descripción de la Convocatoria</t>
  </si>
  <si>
    <t>Tipología de proyectos</t>
  </si>
  <si>
    <t>Zona geográfica *</t>
  </si>
  <si>
    <t>Importe total de la convocatoria *</t>
  </si>
  <si>
    <t>Ayuda</t>
  </si>
  <si>
    <t>Fecha prevista de inicio del plazo de presentación de solicitudes  *</t>
  </si>
  <si>
    <t>Fecha prevista de cierre del plazo de presentación de solicitudes *</t>
  </si>
  <si>
    <t>URL publicación/información de la convocatoria</t>
  </si>
  <si>
    <t>*  Campos obligatorios según Art. 49.2 del RDC</t>
  </si>
  <si>
    <t>FTJ ESPAÑA 2021-2027</t>
  </si>
  <si>
    <t>8 / JSO8.1. Hacer posible que las regiones y las personas afronten las repercusiones sociales, laborales, económicas y medioambientales de la transición hacia los objetivos de la Unión para 2030 en materia de energía y clima y una economía de la Unión climáticamente neutra de aquí a 2050, con arreglo al Acuerdo de París.</t>
  </si>
  <si>
    <t>Incentivos a fondo perdido para la creación de centros digitales de desarrollo de sistemas, monitorización, control, comando de operaciones.</t>
  </si>
  <si>
    <t>IGAPE (Instituto Gallego de Promoción Económica)</t>
  </si>
  <si>
    <t>RESOLUCIÓN de 27 de septiembre de 2023 por la que se da publicidad del Acuerdo del Consejo de Dirección, que aprueba las bases reguladoras de las ayudas a la inversión de las pymes para la creación de centros digitales de gestión remota (Programa centros digitales) para el año 2023, susceptibles de ser cofinanciadas en el marco del Programa del Fondo de Transición Justa de España 2021-2027 (FTJ), y se procede a su convocatoria en régimen de concurrencia competitiva.</t>
  </si>
  <si>
    <t>Ayudas a la inversión de pymes para la creación de Centros Digitales de Gestión Remota (Programa Centros Digitales) para el año 2023.</t>
  </si>
  <si>
    <t>Empresas (pymes, grandes empresas)</t>
  </si>
  <si>
    <t>CO4. Fomento de la investigación, desarrollo e innovación (I+D+I), la integración de las TIC y la transformación digital</t>
  </si>
  <si>
    <t>ES111 - A Coruña</t>
  </si>
  <si>
    <t>https://www.xunta.gal/dog/Publicados/2023/20231009/AnuncioO92-270923-0001_es.html</t>
  </si>
  <si>
    <t>EJEMPLO</t>
  </si>
  <si>
    <t>FEDER</t>
  </si>
  <si>
    <t>FTJ</t>
  </si>
  <si>
    <t>Objetivo Político</t>
  </si>
  <si>
    <t>Objetivo Específico</t>
  </si>
  <si>
    <t>Región</t>
  </si>
  <si>
    <t>Zona Geográfica</t>
  </si>
  <si>
    <t>PLURIRREGIONAL</t>
  </si>
  <si>
    <t>1.1 I+D+I</t>
  </si>
  <si>
    <t>ES - España</t>
  </si>
  <si>
    <t>ES120 - Asturias</t>
  </si>
  <si>
    <t>ANDALUCÍA</t>
  </si>
  <si>
    <t>1.2 Digitalización</t>
  </si>
  <si>
    <t>ES11 - Galicia</t>
  </si>
  <si>
    <t>ARAGÓN</t>
  </si>
  <si>
    <t>OP3. Una Europa más conectada</t>
  </si>
  <si>
    <t>1.3 Pymes</t>
  </si>
  <si>
    <t>ES413 - León</t>
  </si>
  <si>
    <t>PRINCIPADO DE ASTURIAS</t>
  </si>
  <si>
    <t>OP4. Una Europa más social e integradora</t>
  </si>
  <si>
    <t>1.4 Capacidades</t>
  </si>
  <si>
    <t>ES112 - Lugo</t>
  </si>
  <si>
    <t>ES414 - Palencia</t>
  </si>
  <si>
    <t>ILLES BALEARS</t>
  </si>
  <si>
    <t>OP5. Una Europa más próxima a sus ciudadanos</t>
  </si>
  <si>
    <t>1.5 Conectividad digital</t>
  </si>
  <si>
    <t>ES113 - Ourense</t>
  </si>
  <si>
    <t>ES242 - Teruel</t>
  </si>
  <si>
    <t>CANARIAS</t>
  </si>
  <si>
    <t>1.6 STEP</t>
  </si>
  <si>
    <t>ES114 - Pontevedra</t>
  </si>
  <si>
    <t>ES612 - Cádiz</t>
  </si>
  <si>
    <t>CANTABRIA</t>
  </si>
  <si>
    <t>1.7 Defensa y Tecnología dual</t>
  </si>
  <si>
    <t>ES12 - Principado de Asturias</t>
  </si>
  <si>
    <t>ES613 - Córdoba</t>
  </si>
  <si>
    <t>CASTILLA Y LEÓN</t>
  </si>
  <si>
    <t>2.1  Eficiencia energética</t>
  </si>
  <si>
    <t>ES532 - Mallorca</t>
  </si>
  <si>
    <t>2.2 Energías renovables</t>
  </si>
  <si>
    <t>ES13 - Cantabria</t>
  </si>
  <si>
    <t>CATALUÑA</t>
  </si>
  <si>
    <t>2.3 Sistemas energía</t>
  </si>
  <si>
    <t>ES130 - Cantabria</t>
  </si>
  <si>
    <t>CIUDAD AUTÓNOMA DE CEUTA</t>
  </si>
  <si>
    <t>2.4 Riesgos</t>
  </si>
  <si>
    <t>ES211 - Araba/Álava</t>
  </si>
  <si>
    <t>COMUNITAT VALENCIANA</t>
  </si>
  <si>
    <t>2.5 Agua</t>
  </si>
  <si>
    <t>ES2 - Noreste</t>
  </si>
  <si>
    <t>EXTREMADURA</t>
  </si>
  <si>
    <t>2.6 Economía circular</t>
  </si>
  <si>
    <t>ES21 - País Vasco</t>
  </si>
  <si>
    <t>GALICIA</t>
  </si>
  <si>
    <t>2.7 Biodiversidad</t>
  </si>
  <si>
    <t>ES212 - Gipuzkoa</t>
  </si>
  <si>
    <t>LA RIOJA</t>
  </si>
  <si>
    <t>2.8 Movilidad urbana</t>
  </si>
  <si>
    <t>ES213 - Bizkaia</t>
  </si>
  <si>
    <t>COMUNIDAD DE MADRID</t>
  </si>
  <si>
    <t>2.9 STEP. Tecnologías limpias y eficientes</t>
  </si>
  <si>
    <t>ES22 - Comunidad Foral de Navarra</t>
  </si>
  <si>
    <t>CIUDAD AUTÓNOMA DE MELILLA</t>
  </si>
  <si>
    <t>2.10 RESTORE</t>
  </si>
  <si>
    <t>ES220 - Navarra</t>
  </si>
  <si>
    <t>REGION DE MURCIA</t>
  </si>
  <si>
    <t>3.1 Movilidad RTE-T</t>
  </si>
  <si>
    <t>ES23 - La Rioja</t>
  </si>
  <si>
    <t>COMUINIDAD FORAL DE NAVARRA</t>
  </si>
  <si>
    <t>3.2 Movilidad no RTE-T</t>
  </si>
  <si>
    <t>PAÍS VASCO</t>
  </si>
  <si>
    <t>3.3 Desarrollo de infraestructuras de defensa resilientes</t>
  </si>
  <si>
    <t>ES24 - Aragón</t>
  </si>
  <si>
    <t>4.1 Empleo</t>
  </si>
  <si>
    <t>ES241 - Huesca</t>
  </si>
  <si>
    <t>4.2 Educación</t>
  </si>
  <si>
    <t>4.3 Inclusión</t>
  </si>
  <si>
    <t>ES243 - Zaragoza</t>
  </si>
  <si>
    <t>4.4 Inmigración</t>
  </si>
  <si>
    <t>ES3 - Comunidad de Madrid</t>
  </si>
  <si>
    <t>4.5 Sanidad</t>
  </si>
  <si>
    <t>ES30 - Comunidad de Madrid</t>
  </si>
  <si>
    <t>4.6 Cultura y Turismo</t>
  </si>
  <si>
    <t>ES300 - Madrid</t>
  </si>
  <si>
    <t>5.1 Urbano</t>
  </si>
  <si>
    <t>ES4 - Centro (ES)</t>
  </si>
  <si>
    <t>5.2 No urbano</t>
  </si>
  <si>
    <t>ES41 - Castilla y León</t>
  </si>
  <si>
    <t>ES411 - Ávila</t>
  </si>
  <si>
    <t>ES412 - Burgos</t>
  </si>
  <si>
    <t>ES415 - Salamanca</t>
  </si>
  <si>
    <t>ES416 - Segovia</t>
  </si>
  <si>
    <t>ES417 - Soria</t>
  </si>
  <si>
    <t>ES418 - Valladolid</t>
  </si>
  <si>
    <t>ES419 - Zamora</t>
  </si>
  <si>
    <t>ES421 - Albacete</t>
  </si>
  <si>
    <t>ES422 - Ciudad Real</t>
  </si>
  <si>
    <t>ES423 - Cuenca</t>
  </si>
  <si>
    <t>ES424 - Guadalajara</t>
  </si>
  <si>
    <t>ES425 - Toledo</t>
  </si>
  <si>
    <t>ES43 - Extremadura</t>
  </si>
  <si>
    <t>ES431 - Badajoz</t>
  </si>
  <si>
    <t>ES432 - Cáceres</t>
  </si>
  <si>
    <t>ES5 - Este</t>
  </si>
  <si>
    <t>ES51 - Cataluña</t>
  </si>
  <si>
    <t>ES511 - Barcelona</t>
  </si>
  <si>
    <t>ES512 - Girona</t>
  </si>
  <si>
    <t>ES513 - Lleida</t>
  </si>
  <si>
    <t>ES514 - Tarragona</t>
  </si>
  <si>
    <t xml:space="preserve">ES52 - Comunitat Valenciana </t>
  </si>
  <si>
    <t>ES521 - Alicante/Alacant</t>
  </si>
  <si>
    <t>ES522 - Castellón/Castelló</t>
  </si>
  <si>
    <t>ES523 - Valencia/València</t>
  </si>
  <si>
    <t>ES53 - Illes Balears</t>
  </si>
  <si>
    <t>ES531 - Eivissa y Formentera</t>
  </si>
  <si>
    <t>ES533 - Menorca</t>
  </si>
  <si>
    <t>ES6 - Sur</t>
  </si>
  <si>
    <t>ES61 - Andalucía</t>
  </si>
  <si>
    <t>ES611 - Almería</t>
  </si>
  <si>
    <t>ES614 - Granada</t>
  </si>
  <si>
    <t>ES615 - Huelva</t>
  </si>
  <si>
    <t>ES616 - Jaén</t>
  </si>
  <si>
    <t>ES617 - Málaga</t>
  </si>
  <si>
    <t>ES618 - Sevilla</t>
  </si>
  <si>
    <t>ES62 - Región de Murcia</t>
  </si>
  <si>
    <t>ES620 - Murcia</t>
  </si>
  <si>
    <t>ES63 - Ciudad de Ceuta</t>
  </si>
  <si>
    <t>ES630 - Ceuta</t>
  </si>
  <si>
    <t>ES64 - Ciudad de Melilla</t>
  </si>
  <si>
    <t>ES640 - Melilla</t>
  </si>
  <si>
    <t>ES7 - Canarias</t>
  </si>
  <si>
    <t>ES70 - Canarias</t>
  </si>
  <si>
    <t>ES703 - El Hierro</t>
  </si>
  <si>
    <t>ES704 - Fuerteventura</t>
  </si>
  <si>
    <t>ES705 - Gran Canaria</t>
  </si>
  <si>
    <t>ES706 - La Gomera</t>
  </si>
  <si>
    <t>ES707 - La Palma</t>
  </si>
  <si>
    <t>ES708 - Lanzarote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</si>
</sst>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
    <font>
      <sz val="11"/>
      <color theme="1"/>
      <name val="Aptos Narrow"/>
      <family val="2"/>
      <scheme val="minor"/>
    </font>
    <font>
      <sz val="11"/>
      <color theme="1"/>
      <name val="Aptos Narrow"/>
      <family val="2"/>
      <scheme val="minor"/>
    </font>
    <font>
      <sz val="11"/>
      <color theme="0"/>
      <name val="Aptos Narrow"/>
      <family val="2"/>
      <scheme val="minor"/>
    </font>
  </fonts>
  <fills count="3">
    <fill>
      <patternFill patternType="none"/>
    </fill>
    <fill>
      <patternFill patternType="gray125"/>
    </fill>
    <fill>
      <patternFill patternType="solid">
        <fgColor theme="9" tint="-0.249977111117893"/>
        <bgColor indexed="64"/>
      </patternFill>
    </fill>
  </fills>
  <borders count="2">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s>
  <cellStyleXfs count="2">
    <xf numFmtId="0" fontId="0" fillId="0" borderId="0"/>
    <xf numFmtId="44" fontId="1" fillId="0" borderId="0" applyFont="0" applyFill="0" applyBorder="0" applyAlignment="0" applyProtection="0"/>
  </cellStyleXfs>
  <cellXfs count="11">
    <xf numFmtId="0" fontId="0" fillId="0" borderId="0" xfId="0"/>
    <xf numFmtId="0" fontId="0" fillId="0" borderId="0" xfId="0" applyAlignment="1">
      <alignment horizontal="left" vertical="top" wrapText="1"/>
    </xf>
    <xf numFmtId="0" fontId="2" fillId="2" borderId="1" xfId="0" applyFont="1" applyFill="1" applyBorder="1" applyAlignment="1">
      <alignment horizontal="center" vertical="center" wrapText="1"/>
    </xf>
    <xf numFmtId="44" fontId="0" fillId="0" borderId="0" xfId="1" applyFont="1" applyAlignment="1">
      <alignment horizontal="left" vertical="top" wrapText="1"/>
    </xf>
    <xf numFmtId="14" fontId="0" fillId="0" borderId="0" xfId="0" applyNumberFormat="1" applyAlignment="1">
      <alignment horizontal="left" vertical="top" wrapText="1"/>
    </xf>
    <xf numFmtId="0" fontId="0" fillId="0" borderId="0" xfId="0" applyAlignment="1">
      <alignment vertical="center"/>
    </xf>
    <xf numFmtId="0" fontId="0" fillId="0" borderId="0" xfId="0" applyAlignment="1">
      <alignment vertical="top" wrapText="1"/>
    </xf>
    <xf numFmtId="0" fontId="0" fillId="0" borderId="0" xfId="0" applyAlignment="1">
      <alignment horizontal="left" vertical="top"/>
    </xf>
    <xf numFmtId="44" fontId="0" fillId="0" borderId="0" xfId="1" applyFont="1"/>
    <xf numFmtId="14" fontId="0" fillId="0" borderId="0" xfId="0" applyNumberFormat="1" applyAlignment="1">
      <alignment horizontal="left"/>
    </xf>
    <xf numFmtId="44" fontId="0" fillId="0" borderId="0" xfId="1" applyFont="1" applyFill="1" applyAlignment="1">
      <alignment horizontal="left" vertical="top"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6166-92CE-4216-9FFD-AC555C53FA5D}">
  <dimension ref="A1:O4"/>
  <sheetViews>
    <sheetView tabSelected="1" topLeftCell="H1" workbookViewId="0">
      <selection activeCell="L11" sqref="L11"/>
    </sheetView>
  </sheetViews>
  <sheetFormatPr defaultColWidth="11.42578125" defaultRowHeight="14.45"/>
  <cols>
    <col min="1" max="3" width="20.7109375" customWidth="1"/>
    <col min="4" max="4" width="24.140625" customWidth="1"/>
    <col min="5" max="6" width="20.7109375" customWidth="1"/>
    <col min="7" max="7" width="40.42578125" customWidth="1"/>
    <col min="8" max="8" width="37" customWidth="1"/>
    <col min="9" max="13" width="20.7109375" customWidth="1"/>
    <col min="14" max="14" width="38.140625" customWidth="1"/>
    <col min="15" max="15" width="21.42578125" customWidth="1"/>
  </cols>
  <sheetData>
    <row r="1" spans="1:15" ht="65.099999999999994" customHeight="1">
      <c r="A1" s="2" t="s">
        <v>0</v>
      </c>
      <c r="B1" s="2" t="s">
        <v>1</v>
      </c>
      <c r="C1" s="2" t="s">
        <v>2</v>
      </c>
      <c r="D1" s="2" t="s">
        <v>3</v>
      </c>
      <c r="E1" s="2" t="s">
        <v>4</v>
      </c>
      <c r="F1" s="2" t="s">
        <v>5</v>
      </c>
      <c r="G1" s="2" t="s">
        <v>6</v>
      </c>
      <c r="H1" s="2" t="s">
        <v>7</v>
      </c>
      <c r="I1" s="2" t="s">
        <v>8</v>
      </c>
      <c r="J1" s="2" t="s">
        <v>9</v>
      </c>
      <c r="K1" s="2" t="s">
        <v>10</v>
      </c>
      <c r="L1" s="2" t="s">
        <v>11</v>
      </c>
      <c r="M1" s="2" t="s">
        <v>12</v>
      </c>
      <c r="N1" s="2" t="s">
        <v>13</v>
      </c>
      <c r="O1" s="2" t="s">
        <v>14</v>
      </c>
    </row>
    <row r="2" spans="1:15" ht="77.25" customHeight="1">
      <c r="A2" s="1" t="s">
        <v>15</v>
      </c>
      <c r="B2" s="1" t="s">
        <v>16</v>
      </c>
      <c r="C2" s="1" t="s">
        <v>17</v>
      </c>
      <c r="D2" s="1" t="s">
        <v>18</v>
      </c>
      <c r="E2" s="1" t="s">
        <v>19</v>
      </c>
      <c r="F2" s="1" t="s">
        <v>20</v>
      </c>
      <c r="G2" s="1"/>
      <c r="H2" s="1" t="s">
        <v>21</v>
      </c>
      <c r="I2" s="1" t="s">
        <v>22</v>
      </c>
      <c r="J2" s="3">
        <v>16600000</v>
      </c>
      <c r="K2" s="10">
        <f>J2*0.85</f>
        <v>14110000</v>
      </c>
      <c r="L2" s="4">
        <v>46023</v>
      </c>
      <c r="M2" s="4">
        <v>46142</v>
      </c>
      <c r="N2" s="1"/>
      <c r="O2" s="1"/>
    </row>
    <row r="3" spans="1:15" ht="28.9">
      <c r="A3" s="1" t="s">
        <v>15</v>
      </c>
      <c r="B3" t="s">
        <v>23</v>
      </c>
      <c r="C3" t="s">
        <v>24</v>
      </c>
      <c r="D3" t="s">
        <v>25</v>
      </c>
      <c r="E3" t="s">
        <v>26</v>
      </c>
      <c r="F3" s="1" t="s">
        <v>20</v>
      </c>
      <c r="H3" t="s">
        <v>27</v>
      </c>
      <c r="I3" s="1" t="s">
        <v>22</v>
      </c>
      <c r="J3" s="8">
        <v>1200000</v>
      </c>
      <c r="K3" s="10">
        <f t="shared" ref="K3:K4" si="0">J3*0.85</f>
        <v>1020000</v>
      </c>
      <c r="L3" s="4">
        <v>46023</v>
      </c>
      <c r="M3" s="4">
        <v>46142</v>
      </c>
    </row>
    <row r="4" spans="1:15" ht="28.9">
      <c r="A4" s="1" t="s">
        <v>15</v>
      </c>
      <c r="B4" t="s">
        <v>23</v>
      </c>
      <c r="C4" t="s">
        <v>24</v>
      </c>
      <c r="D4" t="s">
        <v>28</v>
      </c>
      <c r="E4" t="s">
        <v>29</v>
      </c>
      <c r="F4" s="1" t="s">
        <v>20</v>
      </c>
      <c r="H4" t="s">
        <v>30</v>
      </c>
      <c r="I4" s="1" t="s">
        <v>22</v>
      </c>
      <c r="J4" s="8">
        <v>2000000</v>
      </c>
      <c r="K4" s="10">
        <f t="shared" si="0"/>
        <v>1700000</v>
      </c>
      <c r="L4" s="4">
        <v>46023</v>
      </c>
      <c r="M4" s="9">
        <v>46265</v>
      </c>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345D963B-C222-49BB-8069-EF26C3E7219F}">
          <x14:formula1>
            <xm:f>Valores!$A$3:$A$22</xm:f>
          </x14:formula1>
          <xm:sqref>A2:A1048576</xm:sqref>
        </x14:dataValidation>
        <x14:dataValidation type="list" allowBlank="1" showInputMessage="1" showErrorMessage="1" xr:uid="{1C4BF26A-E585-405D-9A24-2934F1373113}">
          <x14:formula1>
            <xm:f>Valores!$B$3:$B$7</xm:f>
          </x14:formula1>
          <xm:sqref>B2:B1048576</xm:sqref>
        </x14:dataValidation>
        <x14:dataValidation type="list" allowBlank="1" showInputMessage="1" showErrorMessage="1" xr:uid="{8441FA14-7318-4352-905D-1B7627B20FA2}">
          <x14:formula1>
            <xm:f>Valores!$D$3:$D$87</xm:f>
          </x14:formula1>
          <xm:sqref>I2:I1048576</xm:sqref>
        </x14:dataValidation>
        <x14:dataValidation type="list" allowBlank="1" showInputMessage="1" showErrorMessage="1" xr:uid="{50BA2A43-4A32-4A9D-A880-1F9170DA494A}">
          <x14:formula1>
            <xm:f>Valores!$C$3:$C$30</xm:f>
          </x14:formula1>
          <xm:sqref>C2:C1048576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3818C-C391-4DA7-B6A7-6E7811ABEE10}">
  <dimension ref="A1:P2"/>
  <sheetViews>
    <sheetView workbookViewId="0">
      <selection activeCell="A2" sqref="A2"/>
    </sheetView>
  </sheetViews>
  <sheetFormatPr defaultColWidth="11.42578125" defaultRowHeight="14.45"/>
  <cols>
    <col min="1" max="1" width="20.7109375" customWidth="1"/>
    <col min="2" max="2" width="61.5703125" customWidth="1"/>
    <col min="3" max="3" width="35" customWidth="1"/>
    <col min="4" max="5" width="20.7109375" customWidth="1"/>
    <col min="6" max="6" width="79.85546875" customWidth="1"/>
    <col min="7" max="7" width="27" customWidth="1"/>
    <col min="8" max="8" width="20.7109375" customWidth="1"/>
    <col min="9" max="9" width="27.85546875" customWidth="1"/>
    <col min="10" max="14" width="20.7109375" customWidth="1"/>
    <col min="15" max="15" width="41.85546875" customWidth="1"/>
    <col min="16" max="16" width="20.7109375" customWidth="1"/>
  </cols>
  <sheetData>
    <row r="1" spans="1:16" ht="65.099999999999994" customHeight="1">
      <c r="A1" s="2" t="s">
        <v>0</v>
      </c>
      <c r="B1" s="2" t="s">
        <v>31</v>
      </c>
      <c r="C1" s="2" t="s">
        <v>3</v>
      </c>
      <c r="D1" s="2" t="s">
        <v>32</v>
      </c>
      <c r="E1" s="2" t="s">
        <v>33</v>
      </c>
      <c r="F1" s="2" t="s">
        <v>34</v>
      </c>
      <c r="G1" s="2" t="s">
        <v>35</v>
      </c>
      <c r="H1" s="2" t="s">
        <v>7</v>
      </c>
      <c r="I1" s="2" t="s">
        <v>36</v>
      </c>
      <c r="J1" s="2" t="s">
        <v>37</v>
      </c>
      <c r="K1" s="2" t="s">
        <v>38</v>
      </c>
      <c r="L1" s="2" t="s">
        <v>39</v>
      </c>
      <c r="M1" s="2" t="s">
        <v>40</v>
      </c>
      <c r="N1" s="2" t="s">
        <v>41</v>
      </c>
      <c r="O1" s="2" t="s">
        <v>42</v>
      </c>
      <c r="P1" s="2" t="s">
        <v>43</v>
      </c>
    </row>
    <row r="2" spans="1:16" ht="95.25" customHeight="1">
      <c r="A2" s="1" t="s">
        <v>44</v>
      </c>
      <c r="B2" s="1" t="s">
        <v>45</v>
      </c>
      <c r="C2" s="1" t="s">
        <v>46</v>
      </c>
      <c r="D2" s="1" t="s">
        <v>47</v>
      </c>
      <c r="E2" s="1" t="s">
        <v>39</v>
      </c>
      <c r="F2" s="1" t="s">
        <v>48</v>
      </c>
      <c r="G2" s="1" t="s">
        <v>49</v>
      </c>
      <c r="H2" s="1" t="s">
        <v>50</v>
      </c>
      <c r="I2" s="1" t="s">
        <v>51</v>
      </c>
      <c r="J2" s="1" t="s">
        <v>52</v>
      </c>
      <c r="K2" s="3">
        <v>6400000</v>
      </c>
      <c r="L2" s="3">
        <v>5600000</v>
      </c>
      <c r="M2" s="4">
        <v>45208</v>
      </c>
      <c r="N2" s="4">
        <v>45208</v>
      </c>
      <c r="O2" s="1" t="s">
        <v>53</v>
      </c>
      <c r="P2" s="1" t="s">
        <v>54</v>
      </c>
    </row>
  </sheetData>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3563575-8655-4DFA-A22D-BDE75B744987}">
          <x14:formula1>
            <xm:f>Valores!$E$3</xm:f>
          </x14:formula1>
          <xm:sqref>A2:A1048576</xm:sqref>
        </x14:dataValidation>
        <x14:dataValidation type="list" allowBlank="1" showInputMessage="1" showErrorMessage="1" xr:uid="{2E637AA7-D39C-4018-86F4-7CAD8D450F38}">
          <x14:formula1>
            <xm:f>Valores!$F$3</xm:f>
          </x14:formula1>
          <xm:sqref>B2:B1048576</xm:sqref>
        </x14:dataValidation>
        <x14:dataValidation type="list" allowBlank="1" showInputMessage="1" showErrorMessage="1" xr:uid="{94703D3E-6D5B-4EB1-AB7C-012EFAA28F8A}">
          <x14:formula1>
            <xm:f>Valores!$G$3:$G$10</xm:f>
          </x14:formula1>
          <xm:sqref>J2:J1048576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DCC6D-9D4E-49D3-9A88-D37A41E69B0B}">
  <dimension ref="A1:G87"/>
  <sheetViews>
    <sheetView workbookViewId="0">
      <selection activeCell="A22" sqref="A3:A22"/>
    </sheetView>
  </sheetViews>
  <sheetFormatPr defaultColWidth="11.42578125" defaultRowHeight="14.45"/>
  <cols>
    <col min="1" max="1" width="30.5703125" bestFit="1" customWidth="1"/>
    <col min="2" max="2" width="47" bestFit="1" customWidth="1"/>
    <col min="3" max="3" width="37.85546875" bestFit="1" customWidth="1"/>
    <col min="4" max="4" width="32.5703125" bestFit="1" customWidth="1"/>
    <col min="5" max="5" width="20.28515625" bestFit="1" customWidth="1"/>
    <col min="6" max="6" width="58" customWidth="1"/>
    <col min="7" max="7" width="15.5703125" bestFit="1" customWidth="1"/>
  </cols>
  <sheetData>
    <row r="1" spans="1:7">
      <c r="A1" t="s">
        <v>55</v>
      </c>
      <c r="B1" t="s">
        <v>55</v>
      </c>
      <c r="C1" t="s">
        <v>55</v>
      </c>
      <c r="D1" t="s">
        <v>55</v>
      </c>
      <c r="E1" t="s">
        <v>56</v>
      </c>
      <c r="F1" t="s">
        <v>56</v>
      </c>
      <c r="G1" t="s">
        <v>56</v>
      </c>
    </row>
    <row r="2" spans="1:7">
      <c r="A2" s="2" t="s">
        <v>0</v>
      </c>
      <c r="B2" s="2" t="s">
        <v>57</v>
      </c>
      <c r="C2" s="2" t="s">
        <v>58</v>
      </c>
      <c r="D2" s="2" t="s">
        <v>59</v>
      </c>
      <c r="E2" s="2" t="s">
        <v>0</v>
      </c>
      <c r="F2" s="2" t="s">
        <v>31</v>
      </c>
      <c r="G2" s="2" t="s">
        <v>60</v>
      </c>
    </row>
    <row r="3" spans="1:7" ht="72">
      <c r="A3" s="5" t="s">
        <v>61</v>
      </c>
      <c r="B3" s="5" t="s">
        <v>23</v>
      </c>
      <c r="C3" s="5" t="s">
        <v>62</v>
      </c>
      <c r="D3" t="s">
        <v>63</v>
      </c>
      <c r="E3" t="s">
        <v>44</v>
      </c>
      <c r="F3" s="6" t="s">
        <v>45</v>
      </c>
      <c r="G3" s="5" t="s">
        <v>64</v>
      </c>
    </row>
    <row r="4" spans="1:7">
      <c r="A4" s="5" t="s">
        <v>65</v>
      </c>
      <c r="B4" s="5" t="s">
        <v>16</v>
      </c>
      <c r="C4" s="5" t="s">
        <v>66</v>
      </c>
      <c r="D4" t="s">
        <v>67</v>
      </c>
      <c r="G4" s="5" t="s">
        <v>52</v>
      </c>
    </row>
    <row r="5" spans="1:7">
      <c r="A5" s="5" t="s">
        <v>68</v>
      </c>
      <c r="B5" s="5" t="s">
        <v>69</v>
      </c>
      <c r="C5" s="5" t="s">
        <v>70</v>
      </c>
      <c r="D5" t="s">
        <v>52</v>
      </c>
      <c r="G5" s="7" t="s">
        <v>71</v>
      </c>
    </row>
    <row r="6" spans="1:7">
      <c r="A6" s="5" t="s">
        <v>72</v>
      </c>
      <c r="B6" s="5" t="s">
        <v>73</v>
      </c>
      <c r="C6" s="5" t="s">
        <v>74</v>
      </c>
      <c r="D6" t="s">
        <v>75</v>
      </c>
      <c r="G6" s="7" t="s">
        <v>76</v>
      </c>
    </row>
    <row r="7" spans="1:7">
      <c r="A7" s="5" t="s">
        <v>77</v>
      </c>
      <c r="B7" s="5" t="s">
        <v>78</v>
      </c>
      <c r="C7" s="5" t="s">
        <v>79</v>
      </c>
      <c r="D7" t="s">
        <v>80</v>
      </c>
      <c r="G7" s="7" t="s">
        <v>81</v>
      </c>
    </row>
    <row r="8" spans="1:7">
      <c r="A8" s="5" t="s">
        <v>82</v>
      </c>
      <c r="C8" s="5" t="s">
        <v>83</v>
      </c>
      <c r="D8" t="s">
        <v>84</v>
      </c>
      <c r="G8" s="7" t="s">
        <v>85</v>
      </c>
    </row>
    <row r="9" spans="1:7">
      <c r="A9" s="5" t="s">
        <v>86</v>
      </c>
      <c r="C9" s="5" t="s">
        <v>87</v>
      </c>
      <c r="D9" t="s">
        <v>88</v>
      </c>
      <c r="G9" s="7" t="s">
        <v>89</v>
      </c>
    </row>
    <row r="10" spans="1:7">
      <c r="A10" s="5" t="s">
        <v>90</v>
      </c>
      <c r="C10" s="5" t="s">
        <v>91</v>
      </c>
      <c r="D10" t="s">
        <v>64</v>
      </c>
      <c r="G10" s="7" t="s">
        <v>92</v>
      </c>
    </row>
    <row r="11" spans="1:7">
      <c r="A11" s="5" t="s">
        <v>15</v>
      </c>
      <c r="C11" s="5" t="s">
        <v>93</v>
      </c>
      <c r="D11" t="s">
        <v>94</v>
      </c>
    </row>
    <row r="12" spans="1:7">
      <c r="A12" s="5" t="s">
        <v>95</v>
      </c>
      <c r="C12" s="5" t="s">
        <v>96</v>
      </c>
      <c r="D12" t="s">
        <v>97</v>
      </c>
    </row>
    <row r="13" spans="1:7">
      <c r="A13" s="5" t="s">
        <v>98</v>
      </c>
      <c r="C13" s="5" t="s">
        <v>99</v>
      </c>
      <c r="D13" t="s">
        <v>100</v>
      </c>
    </row>
    <row r="14" spans="1:7">
      <c r="A14" s="5" t="s">
        <v>101</v>
      </c>
      <c r="C14" s="5" t="s">
        <v>102</v>
      </c>
      <c r="D14" t="s">
        <v>103</v>
      </c>
    </row>
    <row r="15" spans="1:7">
      <c r="A15" s="5" t="s">
        <v>104</v>
      </c>
      <c r="C15" s="5" t="s">
        <v>105</v>
      </c>
      <c r="D15" t="s">
        <v>106</v>
      </c>
    </row>
    <row r="16" spans="1:7">
      <c r="A16" s="5" t="s">
        <v>107</v>
      </c>
      <c r="C16" s="5" t="s">
        <v>108</v>
      </c>
      <c r="D16" t="s">
        <v>109</v>
      </c>
    </row>
    <row r="17" spans="1:4">
      <c r="A17" s="5" t="s">
        <v>110</v>
      </c>
      <c r="C17" s="5" t="s">
        <v>111</v>
      </c>
      <c r="D17" t="s">
        <v>112</v>
      </c>
    </row>
    <row r="18" spans="1:4">
      <c r="A18" s="5" t="s">
        <v>113</v>
      </c>
      <c r="C18" s="5" t="s">
        <v>114</v>
      </c>
      <c r="D18" t="s">
        <v>115</v>
      </c>
    </row>
    <row r="19" spans="1:4">
      <c r="A19" s="5" t="s">
        <v>116</v>
      </c>
      <c r="C19" s="5" t="s">
        <v>117</v>
      </c>
      <c r="D19" t="s">
        <v>118</v>
      </c>
    </row>
    <row r="20" spans="1:4">
      <c r="A20" s="5" t="s">
        <v>119</v>
      </c>
      <c r="C20" s="5" t="s">
        <v>120</v>
      </c>
      <c r="D20" t="s">
        <v>121</v>
      </c>
    </row>
    <row r="21" spans="1:4">
      <c r="A21" s="5" t="s">
        <v>122</v>
      </c>
      <c r="C21" s="5" t="s">
        <v>123</v>
      </c>
      <c r="D21" t="s">
        <v>121</v>
      </c>
    </row>
    <row r="22" spans="1:4">
      <c r="A22" s="5" t="s">
        <v>124</v>
      </c>
      <c r="C22" s="5" t="s">
        <v>125</v>
      </c>
      <c r="D22" t="s">
        <v>126</v>
      </c>
    </row>
    <row r="23" spans="1:4">
      <c r="C23" s="5" t="s">
        <v>127</v>
      </c>
      <c r="D23" t="s">
        <v>128</v>
      </c>
    </row>
    <row r="24" spans="1:4">
      <c r="C24" s="5" t="s">
        <v>129</v>
      </c>
      <c r="D24" t="s">
        <v>81</v>
      </c>
    </row>
    <row r="25" spans="1:4">
      <c r="C25" s="5" t="s">
        <v>130</v>
      </c>
      <c r="D25" t="s">
        <v>131</v>
      </c>
    </row>
    <row r="26" spans="1:4">
      <c r="C26" s="5" t="s">
        <v>132</v>
      </c>
      <c r="D26" t="s">
        <v>133</v>
      </c>
    </row>
    <row r="27" spans="1:4">
      <c r="C27" s="5" t="s">
        <v>134</v>
      </c>
      <c r="D27" t="s">
        <v>135</v>
      </c>
    </row>
    <row r="28" spans="1:4">
      <c r="C28" s="5" t="s">
        <v>136</v>
      </c>
      <c r="D28" t="s">
        <v>137</v>
      </c>
    </row>
    <row r="29" spans="1:4">
      <c r="C29" s="5" t="s">
        <v>138</v>
      </c>
      <c r="D29" t="s">
        <v>139</v>
      </c>
    </row>
    <row r="30" spans="1:4">
      <c r="C30" s="5" t="s">
        <v>140</v>
      </c>
      <c r="D30" t="s">
        <v>139</v>
      </c>
    </row>
    <row r="31" spans="1:4">
      <c r="D31" t="s">
        <v>141</v>
      </c>
    </row>
    <row r="32" spans="1:4">
      <c r="D32" t="s">
        <v>142</v>
      </c>
    </row>
    <row r="33" spans="4:4">
      <c r="D33" t="s">
        <v>143</v>
      </c>
    </row>
    <row r="34" spans="4:4">
      <c r="D34" t="s">
        <v>71</v>
      </c>
    </row>
    <row r="35" spans="4:4">
      <c r="D35" t="s">
        <v>76</v>
      </c>
    </row>
    <row r="36" spans="4:4">
      <c r="D36" t="s">
        <v>144</v>
      </c>
    </row>
    <row r="37" spans="4:4">
      <c r="D37" t="s">
        <v>145</v>
      </c>
    </row>
    <row r="38" spans="4:4">
      <c r="D38" t="s">
        <v>146</v>
      </c>
    </row>
    <row r="39" spans="4:4">
      <c r="D39" t="s">
        <v>147</v>
      </c>
    </row>
    <row r="40" spans="4:4">
      <c r="D40" t="s">
        <v>148</v>
      </c>
    </row>
    <row r="41" spans="4:4">
      <c r="D41" t="s">
        <v>22</v>
      </c>
    </row>
    <row r="42" spans="4:4">
      <c r="D42" t="s">
        <v>149</v>
      </c>
    </row>
    <row r="43" spans="4:4">
      <c r="D43" t="s">
        <v>150</v>
      </c>
    </row>
    <row r="44" spans="4:4">
      <c r="D44" t="s">
        <v>151</v>
      </c>
    </row>
    <row r="45" spans="4:4">
      <c r="D45" t="s">
        <v>152</v>
      </c>
    </row>
    <row r="46" spans="4:4">
      <c r="D46" t="s">
        <v>153</v>
      </c>
    </row>
    <row r="47" spans="4:4">
      <c r="D47" t="s">
        <v>154</v>
      </c>
    </row>
    <row r="48" spans="4:4">
      <c r="D48" t="s">
        <v>155</v>
      </c>
    </row>
    <row r="49" spans="4:4">
      <c r="D49" t="s">
        <v>156</v>
      </c>
    </row>
    <row r="50" spans="4:4">
      <c r="D50" t="s">
        <v>157</v>
      </c>
    </row>
    <row r="51" spans="4:4">
      <c r="D51" t="s">
        <v>158</v>
      </c>
    </row>
    <row r="52" spans="4:4">
      <c r="D52" t="s">
        <v>159</v>
      </c>
    </row>
    <row r="53" spans="4:4">
      <c r="D53" t="s">
        <v>160</v>
      </c>
    </row>
    <row r="54" spans="4:4">
      <c r="D54" t="s">
        <v>161</v>
      </c>
    </row>
    <row r="55" spans="4:4">
      <c r="D55" t="s">
        <v>162</v>
      </c>
    </row>
    <row r="56" spans="4:4">
      <c r="D56" t="s">
        <v>163</v>
      </c>
    </row>
    <row r="57" spans="4:4">
      <c r="D57" t="s">
        <v>164</v>
      </c>
    </row>
    <row r="58" spans="4:4">
      <c r="D58" t="s">
        <v>165</v>
      </c>
    </row>
    <row r="59" spans="4:4">
      <c r="D59" t="s">
        <v>166</v>
      </c>
    </row>
    <row r="60" spans="4:4">
      <c r="D60" t="s">
        <v>167</v>
      </c>
    </row>
    <row r="61" spans="4:4">
      <c r="D61" t="s">
        <v>168</v>
      </c>
    </row>
    <row r="62" spans="4:4">
      <c r="D62" t="s">
        <v>92</v>
      </c>
    </row>
    <row r="63" spans="4:4">
      <c r="D63" t="s">
        <v>169</v>
      </c>
    </row>
    <row r="64" spans="4:4">
      <c r="D64" t="s">
        <v>170</v>
      </c>
    </row>
    <row r="65" spans="4:4">
      <c r="D65" t="s">
        <v>171</v>
      </c>
    </row>
    <row r="66" spans="4:4">
      <c r="D66" t="s">
        <v>172</v>
      </c>
    </row>
    <row r="67" spans="4:4">
      <c r="D67" t="s">
        <v>85</v>
      </c>
    </row>
    <row r="68" spans="4:4">
      <c r="D68" t="s">
        <v>89</v>
      </c>
    </row>
    <row r="69" spans="4:4">
      <c r="D69" t="s">
        <v>173</v>
      </c>
    </row>
    <row r="70" spans="4:4">
      <c r="D70" t="s">
        <v>174</v>
      </c>
    </row>
    <row r="71" spans="4:4">
      <c r="D71" t="s">
        <v>175</v>
      </c>
    </row>
    <row r="72" spans="4:4">
      <c r="D72" t="s">
        <v>176</v>
      </c>
    </row>
    <row r="73" spans="4:4">
      <c r="D73" t="s">
        <v>177</v>
      </c>
    </row>
    <row r="74" spans="4:4">
      <c r="D74" t="s">
        <v>178</v>
      </c>
    </row>
    <row r="75" spans="4:4">
      <c r="D75" t="s">
        <v>179</v>
      </c>
    </row>
    <row r="76" spans="4:4">
      <c r="D76" t="s">
        <v>180</v>
      </c>
    </row>
    <row r="77" spans="4:4">
      <c r="D77" t="s">
        <v>181</v>
      </c>
    </row>
    <row r="78" spans="4:4">
      <c r="D78" t="s">
        <v>182</v>
      </c>
    </row>
    <row r="79" spans="4:4">
      <c r="D79" t="s">
        <v>183</v>
      </c>
    </row>
    <row r="80" spans="4:4">
      <c r="D80" t="s">
        <v>184</v>
      </c>
    </row>
    <row r="81" spans="4:4">
      <c r="D81" t="s">
        <v>185</v>
      </c>
    </row>
    <row r="82" spans="4:4">
      <c r="D82" t="s">
        <v>186</v>
      </c>
    </row>
    <row r="83" spans="4:4">
      <c r="D83" t="s">
        <v>187</v>
      </c>
    </row>
    <row r="84" spans="4:4">
      <c r="D84" t="s">
        <v>188</v>
      </c>
    </row>
    <row r="85" spans="4:4">
      <c r="D85" t="s">
        <v>189</v>
      </c>
    </row>
    <row r="86" spans="4:4">
      <c r="D86" t="s">
        <v>190</v>
      </c>
    </row>
    <row r="87" spans="4:4">
      <c r="D87" t="s">
        <v>191</v>
      </c>
    </row>
  </sheetData>
  <sheetProtection algorithmName="SHA-512" hashValue="tur/hu+oQVK6b+7xMcwbPlkQXLBlCqMFoKBXwJYaDLeG2jvQ8vrw+cJAW8f1WBMnIs7ALb86HpiZomQI9DpyjQ==" saltValue="Z+crnVnX6GG7wn38/nu4H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6d5059f-1a26-43c0-a3ec-217881a2d30b" xsi:nil="true"/>
    <lcf76f155ced4ddcb4097134ff3c332f xmlns="170dbcaa-3327-457a-80a4-d094efbfd94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D1A1784796CD842B799C4845F680C3E" ma:contentTypeVersion="13" ma:contentTypeDescription="Crear nuevo documento." ma:contentTypeScope="" ma:versionID="a786216854f0106e3345d57a9865ead2">
  <xsd:schema xmlns:xsd="http://www.w3.org/2001/XMLSchema" xmlns:xs="http://www.w3.org/2001/XMLSchema" xmlns:p="http://schemas.microsoft.com/office/2006/metadata/properties" xmlns:ns2="170dbcaa-3327-457a-80a4-d094efbfd94f" xmlns:ns3="16d5059f-1a26-43c0-a3ec-217881a2d30b" targetNamespace="http://schemas.microsoft.com/office/2006/metadata/properties" ma:root="true" ma:fieldsID="2e973d69ebaf1ffa36e9bd5c9dd7a500" ns2:_="" ns3:_="">
    <xsd:import namespace="170dbcaa-3327-457a-80a4-d094efbfd94f"/>
    <xsd:import namespace="16d5059f-1a26-43c0-a3ec-217881a2d30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0dbcaa-3327-457a-80a4-d094efbfd9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da883893-bd23-4109-b52d-68fc3a543b2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d5059f-1a26-43c0-a3ec-217881a2d30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cc6b92b-d060-4339-806a-e45173ac7da7}" ma:internalName="TaxCatchAll" ma:showField="CatchAllData" ma:web="16d5059f-1a26-43c0-a3ec-217881a2d3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B65B93-1A9A-4E52-BD81-9CDE7DD5C2C2}"/>
</file>

<file path=customXml/itemProps2.xml><?xml version="1.0" encoding="utf-8"?>
<ds:datastoreItem xmlns:ds="http://schemas.openxmlformats.org/officeDocument/2006/customXml" ds:itemID="{DC0DE47E-028C-4D30-B0B8-872BA0C6A2A8}"/>
</file>

<file path=customXml/itemProps3.xml><?xml version="1.0" encoding="utf-8"?>
<ds:datastoreItem xmlns:ds="http://schemas.openxmlformats.org/officeDocument/2006/customXml" ds:itemID="{11820944-DFD4-4265-9001-7BFBF5C84C38}"/>
</file>

<file path=docProps/app.xml><?xml version="1.0" encoding="utf-8"?>
<Properties xmlns="http://schemas.openxmlformats.org/officeDocument/2006/extended-properties" xmlns:vt="http://schemas.openxmlformats.org/officeDocument/2006/docPropsVTypes">
  <Application>Microsoft Excel Online</Application>
  <Manager/>
  <Company>IGAE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Ordiales Rodríguez, David</dc:creator>
  <cp:keywords/>
  <dc:description/>
  <cp:lastModifiedBy>Anabel Camarero - Fresno</cp:lastModifiedBy>
  <cp:revision/>
  <dcterms:created xsi:type="dcterms:W3CDTF">2025-06-18T06:36:57Z</dcterms:created>
  <dcterms:modified xsi:type="dcterms:W3CDTF">2025-11-19T10:25:58Z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0x0101006D1A1784796CD842B799C4845F680C3E</vt:lpwstr>
  </property>
  <property fmtid="{D5CDD505-2E9C-101B-9397-08002B2CF9AE}" pid="3" name="MediaServiceImageTags">
    <vt:lpwstr/>
  </property>
</Properties>
</file>