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08_B5_Dinamización de contenidos/01_Página Web/02_Previsión de convocatorias/03_Calendario_convocatorias/"/>
    </mc:Choice>
  </mc:AlternateContent>
  <xr:revisionPtr revIDLastSave="127" documentId="8_{DA35F14F-6A66-445E-8B14-597E08E03F20}" xr6:coauthVersionLast="47" xr6:coauthVersionMax="47" xr10:uidLastSave="{D618E167-A416-4A3F-9654-DC9376BF9C4B}"/>
  <bookViews>
    <workbookView xWindow="28680" yWindow="-120" windowWidth="29040" windowHeight="15720" tabRatio="626" firstSheet="1" activeTab="2" xr2:uid="{0A392F29-ED8D-41AB-8D17-81700413C6AD}"/>
  </bookViews>
  <sheets>
    <sheet name="Campos" sheetId="4" state="hidden" r:id="rId1"/>
    <sheet name="Instrucciones" sheetId="5" r:id="rId2"/>
    <sheet name="Ficha_Calendario_Convocatorias" sheetId="1" r:id="rId3"/>
  </sheets>
  <definedNames>
    <definedName name="BS">Campos!#REF!</definedName>
    <definedName name="Consejerias">Campos!#REF!</definedName>
    <definedName name="DGAS">Campos!#REF!</definedName>
    <definedName name="DGATES">Campos!#REF!</definedName>
    <definedName name="DGD">Campos!#REF!</definedName>
    <definedName name="DGFPE">Campos!#REF!</definedName>
    <definedName name="DGIEP">Campos!#REF!</definedName>
    <definedName name="DGM">Campos!#REF!</definedName>
    <definedName name="DGPE">Campos!#REF!</definedName>
    <definedName name="DGUII">Campos!#REF!</definedName>
    <definedName name="ECD">Campos!#REF!</definedName>
    <definedName name="EEE">Campos!#REF!</definedName>
    <definedName name="Entidad_beneficiaria">Campos!#REF!</definedName>
    <definedName name="IM">Campos!#REF!</definedName>
    <definedName name="IyP">Campos!#REF!</definedName>
    <definedName name="SGECD">Campos!#REF!</definedName>
    <definedName name="_xlnm.Print_Titles" localSheetId="2">Ficha_Calendario_Convocatorias!$1:$6</definedName>
    <definedName name="UCLM">Campos!#REF!</definedName>
    <definedName name="VEDSBL">Campos!#REF!</definedName>
    <definedName name="VEP">Campos!#REF!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2" i="1"/>
  <c r="A21" i="1"/>
  <c r="A20" i="1"/>
  <c r="A19" i="1"/>
  <c r="A18" i="1"/>
  <c r="A17" i="1"/>
  <c r="A16" i="1" l="1"/>
  <c r="A8" i="1" l="1"/>
  <c r="A9" i="1"/>
  <c r="A11" i="1"/>
  <c r="A12" i="1"/>
  <c r="A13" i="1"/>
  <c r="A14" i="1"/>
  <c r="A15" i="1"/>
  <c r="B8" i="1" l="1"/>
  <c r="B9" i="1" s="1"/>
  <c r="B15" i="1" s="1"/>
  <c r="B16" i="1" s="1"/>
  <c r="B17" i="1" s="1"/>
  <c r="B18" i="1" s="1"/>
  <c r="B19" i="1" s="1"/>
  <c r="B20" i="1" s="1"/>
  <c r="B21" i="1" s="1"/>
  <c r="B22" i="1" s="1"/>
  <c r="A7" i="1"/>
</calcChain>
</file>

<file path=xl/sharedStrings.xml><?xml version="1.0" encoding="utf-8"?>
<sst xmlns="http://schemas.openxmlformats.org/spreadsheetml/2006/main" count="170" uniqueCount="100">
  <si>
    <t>Nombre de la convocatoria</t>
  </si>
  <si>
    <t>Consejería de Bienestar Social</t>
  </si>
  <si>
    <t>Consejería de Educación, Cultura y Deportes</t>
  </si>
  <si>
    <t>Consejería de Economía, Empresas y Empleo</t>
  </si>
  <si>
    <t>UCLM</t>
  </si>
  <si>
    <t>Objetivo específico</t>
  </si>
  <si>
    <t>Consejería</t>
  </si>
  <si>
    <t>Entidad Beneficiaria</t>
  </si>
  <si>
    <t>Según requerimiento del artículo 49, apartado 2 del Reglamento (UE) 2021/1060</t>
  </si>
  <si>
    <t>Instrucciones para la cumplimentación del calendario de las convocatorias de las propuestas previstas</t>
  </si>
  <si>
    <t xml:space="preserve">Importe total </t>
  </si>
  <si>
    <t>Zona geográfica cubierta</t>
  </si>
  <si>
    <t>Objetivo Político</t>
  </si>
  <si>
    <t>ES42 Castilla-La Mancha</t>
  </si>
  <si>
    <t>Programa FEDER 2021-2027 de Castilla-La Mancha</t>
  </si>
  <si>
    <t xml:space="preserve"> Nº</t>
  </si>
  <si>
    <t>Fecha Fin presentación de solicitudes</t>
  </si>
  <si>
    <t>OP1.Una Europa más competitiva e inteligente</t>
  </si>
  <si>
    <t>OP2.Una Europa más verde</t>
  </si>
  <si>
    <t xml:space="preserve">OP4.Una Europa más social e inclusiva </t>
  </si>
  <si>
    <t>Consejería de Desarrollo Sostenible</t>
  </si>
  <si>
    <t>Consejería de Hacienda, Administraciones Públicas y Transformación Digital</t>
  </si>
  <si>
    <t>Consejería de Sanidad</t>
  </si>
  <si>
    <t>Consejería de Fomento</t>
  </si>
  <si>
    <t>Consejería de Agricultura, Ganadería y Desarrollo Rural</t>
  </si>
  <si>
    <t>UCLM - Vicerrectorado Economía</t>
  </si>
  <si>
    <t>Agencia de Investigación e Innovación de CLM</t>
  </si>
  <si>
    <t>Agencia del Agua (pasa a depender de Desarrollo Sostenible)</t>
  </si>
  <si>
    <t xml:space="preserve">Infraestructuras del Agua </t>
  </si>
  <si>
    <t>DG Infraestructuras de Telecomunicaciones y Ciberseguridad</t>
  </si>
  <si>
    <t>DG de Digitalización e Inteligencia Artificial</t>
  </si>
  <si>
    <t>DG Asistencia Sanitaria</t>
  </si>
  <si>
    <t>Viceconsejería de Medioambiente</t>
  </si>
  <si>
    <t>DG Economía Circular y Agenda 2030</t>
  </si>
  <si>
    <t>DG Empresas</t>
  </si>
  <si>
    <t>DG Medio Natural</t>
  </si>
  <si>
    <t>DG Protección Ciudadana</t>
  </si>
  <si>
    <t>DG Transición Energética</t>
  </si>
  <si>
    <t>DG Vivienda</t>
  </si>
  <si>
    <t>Instituto Finanzas</t>
  </si>
  <si>
    <t>IPEX</t>
  </si>
  <si>
    <t>IRIAF</t>
  </si>
  <si>
    <t>SG Agricultura</t>
  </si>
  <si>
    <t>SG Bienestar Social</t>
  </si>
  <si>
    <t>SG Desarrollo Sostenible</t>
  </si>
  <si>
    <t>SG Educación</t>
  </si>
  <si>
    <t>SG Fomento</t>
  </si>
  <si>
    <t>SG Hacienda</t>
  </si>
  <si>
    <t>SG Sescam</t>
  </si>
  <si>
    <t>DG Universidades, Investigacion e Innovacion</t>
  </si>
  <si>
    <t xml:space="preserve">OE1.1. El desarrollo y la mejora de las capacidades de investigación e innovación y la asimilación de tecnologías avanzadas </t>
  </si>
  <si>
    <t>OE1.2. El aprovechamiento de las ventajas de la digitalización para los ciudadanos, las empresas, las organizaciones de investigación y las Administraciones públicas</t>
  </si>
  <si>
    <t xml:space="preserve">OE1.3. El refuerzo del crecimiento sostenible y la competitividad de las PYMES y la creación de empleo en estas, también mediante inversiones productivas </t>
  </si>
  <si>
    <t xml:space="preserve">OE1.4. El desarrollo de capacidades para la especialización inteligente, la transición industrial y el emprendimiento </t>
  </si>
  <si>
    <t xml:space="preserve">OE1.5. La mejora de la conectividad digital </t>
  </si>
  <si>
    <t>OE2.2. El fomento de las energías renovables de conformidad con la Directiva (UE) 2018/2001, incluidos los criterios de sostenibilidad que se establecen en ella</t>
  </si>
  <si>
    <t xml:space="preserve">OE2.4. El fomento de la adaptación al cambio climático, y la prevención del riesgo de catástrofes, así como la resiliencia teniendo en cuenta los enfoques basados en los ecosistemas </t>
  </si>
  <si>
    <t xml:space="preserve">OE2.5. El fomento del acceso al agua y de una gestión hídrica sostenible Objetivo Específico </t>
  </si>
  <si>
    <t xml:space="preserve">OE2.1. El fomento de la eficiencia energética y la reducción de las emisiones de gases de efecto invernadero  </t>
  </si>
  <si>
    <t xml:space="preserve">OE2.6. El fomento de la transición hacia una economía circular y eficiente en el uso de recursos </t>
  </si>
  <si>
    <t xml:space="preserve">OE4.2. La mejora del acceso igualitario a servicios inclusivos y de calidad en el ámbito de la educación, la formación y el aprendizaje permanente mediante el desarrollo de infraestructuras accesibles, lo que incluye el fomento de la resiliencia de la educación y la formación en línea y a distancia </t>
  </si>
  <si>
    <t xml:space="preserve">OE4.5. La garantía de la igualdad de acceso a la asistencia sanitaria, reforzando la resiliencia los sistemas sanitarios, incluida la atención primaria, y fomentando la transición de la asistencia institucional a la asistencia en los ámbitos familiar y local </t>
  </si>
  <si>
    <t>Fecha inicio y fin</t>
  </si>
  <si>
    <t>Fecha inicio presentación de solicitudes</t>
  </si>
  <si>
    <t>Tipo de solicitante admisible</t>
  </si>
  <si>
    <t xml:space="preserve">DG de Ordenación Agropecuaria </t>
  </si>
  <si>
    <t>2CT 2024</t>
  </si>
  <si>
    <t>3CT2024</t>
  </si>
  <si>
    <t>1CT2025</t>
  </si>
  <si>
    <t>2CT2025</t>
  </si>
  <si>
    <t>3CT2025</t>
  </si>
  <si>
    <t>1CT2026</t>
  </si>
  <si>
    <t>2CT2026</t>
  </si>
  <si>
    <t>3CT2026</t>
  </si>
  <si>
    <t>1CT2027</t>
  </si>
  <si>
    <t>2CT2027</t>
  </si>
  <si>
    <t>3CT2027</t>
  </si>
  <si>
    <t>1CT2028</t>
  </si>
  <si>
    <t>2CT2028</t>
  </si>
  <si>
    <t>3CT2028</t>
  </si>
  <si>
    <t>1CT2029</t>
  </si>
  <si>
    <t>2CT2029</t>
  </si>
  <si>
    <t>3CT2029</t>
  </si>
  <si>
    <t xml:space="preserve">Calendario de las convocatorias de ayudas previstas publicar </t>
  </si>
  <si>
    <r>
      <t xml:space="preserve">El artículo 49, apartado 2 del Reglamento (UE) 2021/1060 de Disposiciones Comunes, en adelante RDC, establece en el marco de las medidas de comunicación para este nuevo periodo de programación la obligación de publicar un calendario con las convocatorias propuestas previstas, que será actualizado al menos tres veces al año.
Para cumplir con este requisito, el Organismo Intermedio del FEDER (OI) ha generado este fichero con desplegables para facilitaros la recogida de los datos que como OOGG debéis rellenar con la información correspondiente y remitir antes del 31 de julio de 2024.
La información que os solicitamos es la previsión de los proyectos (convocatorias, órdenes, ayudas, etc.) que vais a poner en marcha en el marco del Programa FEDER 2021-2027 de Castilla-La Mancha en los próximos meses, al menos en los próximos 4 meses.
Una vez recogidos todos los datos solicitados el OI del FEDER lo colgará en la página Web en este apartado https://fondosestructurales.castillalamancha.es/programacion-2021-2027/oportunidades-financiacion/calendario-de-convocatorias-feder para poder facilitar así la información a la ciudadanía.
El Excel que os adjuntamos se ha diseñado para que no tengáis que rellenar demasiados campos, hemos incluido desplegables que os facilitarán la tarea.
En la cumplimentación del Excel será necesario seguir el siguiente orden:
1.	Zona geográfica cubierta
2.	Objetivo Político en el que se enmarca vuestra convocatoria.
3.	Seleccionar la Consejería y la entidad beneficiaria correspondiente.
4.	Seleccionar el OE en el que se enmarca la acción.
5.	Rellenar Nombre de la convocatoria. Ejemplo: Resolucion de --/--/2024, Programa Adelante Comercialización, para el fortalecimiento de la capacidad de comercialización de las empresas de Castilla-La Mancha
6.	Rellenar el tipo de solicitante admisible. Si va dirigido a pymes o a empresas, etc.
7.	Rellenar el importe por el que saldrá esa convocatoria.
8.	Seleccionar fecha de inicio y fecha fin de la presentación de solicitudes. Como veréis están divididas por cuatrimestres anuales, por ejemplo: 3CT2024.
Esta ficha será remitida periódicamente, con objeto de poder actualizar la información a lo largo del año, e ir incorporando en los distintos cuatrimestres la información nueva.
Cuando tengáis cumplimentada la información debéis remitirla a las compañeras de la Oficina de Comunicación del FEDER. 
Sus correos de contacto son: </t>
    </r>
    <r>
      <rPr>
        <b/>
        <sz val="12"/>
        <color rgb="FF1E3485"/>
        <rFont val="Calibri Light"/>
        <family val="2"/>
        <scheme val="major"/>
      </rPr>
      <t>acamarerol@externas.jccm.es.</t>
    </r>
  </si>
  <si>
    <t>Inversiones de Medios Materiales de Agrupaciones Voluntarios</t>
  </si>
  <si>
    <t>EE.LL.</t>
  </si>
  <si>
    <t>Convocatoria para el año 2025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</si>
  <si>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Personal Investigador</t>
  </si>
  <si>
    <t>Convocatoria de expresiones de interés relativas al Plan de acción frente al cambio climático en los centros públicos de segundo ciclo de Educación Infantil y Educación Primaria</t>
  </si>
  <si>
    <t>Entidades Locales de Castilla-La Mancha: los ayuntamientos, las entidades de ámbito territorial inferior al municipio, las mancomunidades de municipios de Castilla-La Mancha y las Diputaciones.</t>
  </si>
  <si>
    <t>Resolución de --/--/2025, Programa de Apoyo a la Comercialización: Adelante-Comercialización en Castilla-La Mancha</t>
  </si>
  <si>
    <t>Resolucion de --/--/2025, Programa de Apoyo a la Innovación: Innova-Adelante en Castilla-La Mancha</t>
  </si>
  <si>
    <t>Resolución de --/--/2025, Ayudas al fomento del emprendimiento innovador en Castilla La-Mancha</t>
  </si>
  <si>
    <t>Pymes</t>
  </si>
  <si>
    <t>Empresas</t>
  </si>
  <si>
    <t>Centros Europeos de Empresas e Innovación (CEEIs)</t>
  </si>
  <si>
    <t>Convenio de colaboración entre la Junta de Comunidades de Castilla-La Mancha y la Universidad de Alcalá para la financiación de las actuaciones relativas a la construcción del nuevo campus de Guadalajara (Rehabilitación del antiguo Colegio de Huérfanas María Cristina del Campus Universitario UAH en Guadalajara)</t>
  </si>
  <si>
    <t>Universidad de Alcalá de Henares (UAH)</t>
  </si>
  <si>
    <t>Convenio de colaboración entre la Junta de Comunidades de Castilla-La Mancha y la Universidad de Alcalá para la financiación de las actuaciones relativas a la construcción del nuevo campus de Guadalajara (Construcción del aulario sobre el aparcamiento subterráneo del campus UAH en Guadalajara)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</si>
</sst>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scheme val="minor"/>
    </font>
    <font>
      <sz val="8"/>
      <color theme="1"/>
      <name val="Arial Narrow"/>
      <family val="2"/>
    </font>
    <font>
      <b/>
      <sz val="8"/>
      <color theme="1"/>
      <name val="Arial Narrow"/>
      <family val="2"/>
    </font>
    <font>
      <b/>
      <sz val="8"/>
      <color theme="8" tint="-0.249977111117893"/>
      <name val="Arial Narrow"/>
      <family val="2"/>
    </font>
    <font>
      <sz val="8"/>
      <color rgb="FF0070C0"/>
      <name val="Arial Narrow"/>
      <family val="2"/>
    </font>
    <font>
      <sz val="8"/>
      <color theme="1" tint="0.34998626667073579"/>
      <name val="Arial Narrow"/>
      <family val="2"/>
    </font>
    <font>
      <sz val="8"/>
      <color theme="1"/>
      <name val="Calibri"/>
      <family val="2"/>
      <scheme val="minor"/>
    </font>
    <font>
      <sz val="48"/>
      <color theme="1"/>
      <name val="Calibri"/>
      <family val="2"/>
      <scheme val="minor"/>
    </font>
    <font>
      <sz val="8"/>
      <name val="Calibri"/>
      <family val="2"/>
      <scheme val="minor"/>
    </font>
    <font>
      <b/>
      <sz val="16"/>
      <name val="Calibri"/>
      <family val="2"/>
    </font>
    <font>
      <sz val="4"/>
      <color theme="1"/>
      <name val="Calibri"/>
      <family val="2"/>
      <scheme val="minor"/>
    </font>
    <font>
      <sz val="10"/>
      <color theme="1"/>
      <name val="Calibri"/>
      <family val="2"/>
      <scheme val="minor"/>
    </font>
    <font>
      <sz val="9"/>
      <color theme="1"/>
      <name val="Calibri"/>
      <family val="2"/>
      <scheme val="minor"/>
    </font>
    <font>
      <sz val="10"/>
      <color theme="1"/>
      <name val="Calibri Light"/>
      <family val="2"/>
      <scheme val="major"/>
    </font>
    <font>
      <b/>
      <sz val="14"/>
      <color theme="0"/>
      <name val="Calibri Light"/>
      <family val="2"/>
      <scheme val="major"/>
    </font>
    <font>
      <sz val="10"/>
      <name val="Calibri Light"/>
      <family val="2"/>
      <scheme val="major"/>
    </font>
    <font>
      <sz val="8"/>
      <color rgb="FFC00000"/>
      <name val="Calibri Light"/>
      <family val="2"/>
      <scheme val="major"/>
    </font>
    <font>
      <sz val="8"/>
      <color rgb="FF0070C0"/>
      <name val="Calibri Light"/>
      <family val="2"/>
      <scheme val="major"/>
    </font>
    <font>
      <sz val="12"/>
      <color theme="1"/>
      <name val="Calibri Light"/>
      <family val="2"/>
      <scheme val="major"/>
    </font>
    <font>
      <sz val="6"/>
      <color theme="1" tint="0.499984740745262"/>
      <name val="Calibri"/>
      <family val="2"/>
      <scheme val="minor"/>
    </font>
    <font>
      <b/>
      <sz val="14"/>
      <name val="Calibri"/>
      <family val="2"/>
    </font>
    <font>
      <sz val="14"/>
      <color theme="1"/>
      <name val="Calibri"/>
      <family val="2"/>
      <scheme val="minor"/>
    </font>
    <font>
      <sz val="11"/>
      <color rgb="FFFF0000"/>
      <name val="Calibri Light"/>
      <family val="2"/>
      <scheme val="major"/>
    </font>
    <font>
      <b/>
      <sz val="20"/>
      <color theme="0"/>
      <name val="Calibri Light"/>
      <family val="2"/>
      <scheme val="major"/>
    </font>
    <font>
      <b/>
      <sz val="12"/>
      <color rgb="FF1E3485"/>
      <name val="Calibri Light"/>
      <family val="2"/>
      <scheme val="major"/>
    </font>
    <font>
      <sz val="12"/>
      <color theme="4" tint="-0.249977111117893"/>
      <name val="Calibri Light"/>
      <family val="2"/>
      <scheme val="major"/>
    </font>
    <font>
      <sz val="12"/>
      <color theme="1"/>
      <name val="Calibri"/>
      <family val="2"/>
      <scheme val="minor"/>
    </font>
    <font>
      <sz val="12"/>
      <name val="Calibri Light"/>
      <family val="2"/>
      <scheme val="major"/>
    </font>
    <font>
      <b/>
      <sz val="12"/>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1E3485"/>
        <bgColor indexed="64"/>
      </patternFill>
    </fill>
    <fill>
      <patternFill patternType="solid">
        <fgColor theme="0"/>
        <bgColor indexed="64"/>
      </patternFill>
    </fill>
  </fills>
  <borders count="10">
    <border>
      <left/>
      <right/>
      <top/>
      <bottom/>
      <diagonal/>
    </border>
    <border>
      <left style="thin">
        <color rgb="FF1E3485"/>
      </left>
      <right style="thin">
        <color rgb="FF1E3485"/>
      </right>
      <top style="thin">
        <color rgb="FF1E3485"/>
      </top>
      <bottom style="thin">
        <color rgb="FF1E3485"/>
      </bottom>
      <diagonal/>
    </border>
    <border>
      <left/>
      <right style="thin">
        <color rgb="FF1E3485"/>
      </right>
      <top style="thin">
        <color rgb="FF1E3485"/>
      </top>
      <bottom style="thin">
        <color rgb="FF1E3485"/>
      </bottom>
      <diagonal/>
    </border>
    <border>
      <left/>
      <right style="thin">
        <color rgb="FF1E3485"/>
      </right>
      <top/>
      <bottom style="thin">
        <color rgb="FF1E3485"/>
      </bottom>
      <diagonal/>
    </border>
    <border>
      <left style="thin">
        <color rgb="FF1E3485"/>
      </left>
      <right style="thin">
        <color rgb="FF1E3485"/>
      </right>
      <top/>
      <bottom style="thin">
        <color rgb="FF1E3485"/>
      </bottom>
      <diagonal/>
    </border>
    <border>
      <left style="thin">
        <color rgb="FF1E3485"/>
      </left>
      <right/>
      <top/>
      <bottom style="thin">
        <color rgb="FF1E3485"/>
      </bottom>
      <diagonal/>
    </border>
    <border>
      <left style="thin">
        <color rgb="FF1E3485"/>
      </left>
      <right/>
      <top style="thin">
        <color rgb="FF1E3485"/>
      </top>
      <bottom style="thin">
        <color rgb="FF1E3485"/>
      </bottom>
      <diagonal/>
    </border>
    <border>
      <left/>
      <right style="thin">
        <color rgb="FF1E3485"/>
      </right>
      <top style="thin">
        <color rgb="FF1E3485"/>
      </top>
      <bottom/>
      <diagonal/>
    </border>
    <border>
      <left style="thin">
        <color rgb="FF1E3485"/>
      </left>
      <right style="thin">
        <color rgb="FF1E3485"/>
      </right>
      <top style="thin">
        <color rgb="FF1E3485"/>
      </top>
      <bottom/>
      <diagonal/>
    </border>
    <border>
      <left style="thin">
        <color rgb="FF1E3485"/>
      </left>
      <right/>
      <top style="thin">
        <color rgb="FF1E3485"/>
      </top>
      <bottom/>
      <diagonal/>
    </border>
  </borders>
  <cellStyleXfs count="1">
    <xf numFmtId="0" fontId="0" fillId="0" borderId="0"/>
  </cellStyleXfs>
  <cellXfs count="75">
    <xf numFmtId="0" fontId="0" fillId="0" borderId="0" xfId="0"/>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top" wrapText="1"/>
    </xf>
    <xf numFmtId="0" fontId="13"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3" fillId="0" borderId="0" xfId="0" applyFont="1" applyAlignment="1">
      <alignment vertical="center" wrapText="1"/>
    </xf>
    <xf numFmtId="0" fontId="0" fillId="0" borderId="0" xfId="0" applyAlignment="1">
      <alignment vertical="center"/>
    </xf>
    <xf numFmtId="0" fontId="19" fillId="0" borderId="0" xfId="0" applyFont="1" applyAlignment="1">
      <alignment horizontal="center" vertical="center"/>
    </xf>
    <xf numFmtId="0" fontId="2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21"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22" fillId="0" borderId="0" xfId="0" applyFont="1" applyAlignment="1">
      <alignment vertical="center"/>
    </xf>
    <xf numFmtId="0" fontId="12" fillId="0" borderId="0" xfId="0" applyFont="1" applyAlignment="1">
      <alignment vertical="top"/>
    </xf>
    <xf numFmtId="0" fontId="1" fillId="2"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14" fontId="26" fillId="0" borderId="1" xfId="0" applyNumberFormat="1" applyFont="1" applyBorder="1" applyAlignment="1" applyProtection="1">
      <alignment horizontal="left" vertical="center" wrapText="1"/>
      <protection locked="0"/>
    </xf>
    <xf numFmtId="14" fontId="27" fillId="0" borderId="1" xfId="0" applyNumberFormat="1" applyFont="1" applyBorder="1" applyAlignment="1" applyProtection="1">
      <alignment horizontal="left" vertical="center" wrapText="1"/>
      <protection locked="0"/>
    </xf>
    <xf numFmtId="0" fontId="27"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hidden="1"/>
    </xf>
    <xf numFmtId="0" fontId="27" fillId="0" borderId="1" xfId="0" applyFont="1" applyBorder="1" applyAlignment="1">
      <alignment vertical="center" wrapText="1"/>
    </xf>
    <xf numFmtId="0" fontId="27" fillId="0" borderId="1" xfId="0" applyFont="1" applyBorder="1" applyAlignment="1" applyProtection="1">
      <alignment vertical="center" wrapText="1"/>
      <protection locked="0"/>
    </xf>
    <xf numFmtId="164" fontId="27"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left" vertical="center" wrapText="1"/>
      <protection locked="0"/>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164" fontId="18" fillId="0" borderId="1" xfId="0" applyNumberFormat="1" applyFont="1" applyBorder="1" applyAlignment="1" applyProtection="1">
      <alignment horizontal="center" vertical="center" wrapText="1"/>
      <protection locked="0"/>
    </xf>
    <xf numFmtId="0" fontId="6" fillId="0" borderId="0" xfId="0" applyFont="1"/>
    <xf numFmtId="0" fontId="1" fillId="3" borderId="0" xfId="0" applyFont="1" applyFill="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8" fillId="0" borderId="6"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14" fontId="26" fillId="0" borderId="8" xfId="0" applyNumberFormat="1" applyFont="1" applyBorder="1" applyAlignment="1" applyProtection="1">
      <alignment horizontal="left" vertical="center" wrapText="1"/>
      <protection locked="0"/>
    </xf>
    <xf numFmtId="14" fontId="27" fillId="0" borderId="8" xfId="0" applyNumberFormat="1" applyFont="1" applyBorder="1" applyAlignment="1" applyProtection="1">
      <alignment horizontal="left" vertical="center" wrapText="1"/>
      <protection locked="0"/>
    </xf>
    <xf numFmtId="0" fontId="27" fillId="0" borderId="8" xfId="0" applyFont="1" applyBorder="1" applyAlignment="1">
      <alignment horizontal="left" vertical="center" wrapText="1"/>
    </xf>
    <xf numFmtId="0" fontId="27" fillId="0" borderId="8" xfId="0" applyFont="1" applyBorder="1" applyAlignment="1" applyProtection="1">
      <alignment horizontal="left" vertical="center" wrapText="1"/>
      <protection hidden="1"/>
    </xf>
    <xf numFmtId="0" fontId="18" fillId="0" borderId="8" xfId="0" applyFont="1" applyBorder="1" applyAlignment="1">
      <alignment vertical="center" wrapText="1"/>
    </xf>
    <xf numFmtId="0" fontId="27" fillId="0" borderId="8" xfId="0" applyFont="1" applyBorder="1" applyAlignment="1" applyProtection="1">
      <alignment vertical="center" wrapText="1"/>
      <protection locked="0"/>
    </xf>
    <xf numFmtId="164" fontId="27" fillId="0" borderId="8" xfId="0" applyNumberFormat="1"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49" fontId="18" fillId="0" borderId="0" xfId="0" applyNumberFormat="1" applyFont="1" applyAlignment="1">
      <alignment horizontal="left" vertical="center" wrapText="1"/>
    </xf>
    <xf numFmtId="0" fontId="14" fillId="6" borderId="0" xfId="0" applyFont="1" applyFill="1" applyAlignment="1">
      <alignment horizontal="left" vertical="center"/>
    </xf>
    <xf numFmtId="0" fontId="24" fillId="0" borderId="0" xfId="0" applyFont="1" applyAlignment="1">
      <alignment horizontal="left" vertical="center"/>
    </xf>
    <xf numFmtId="0" fontId="23" fillId="6" borderId="0" xfId="0" applyFont="1" applyFill="1" applyAlignment="1">
      <alignment horizontal="left" vertical="center"/>
    </xf>
    <xf numFmtId="0" fontId="25" fillId="7" borderId="2" xfId="0" applyFont="1" applyFill="1" applyBorder="1" applyAlignment="1">
      <alignment horizontal="center" vertical="center" wrapText="1"/>
    </xf>
    <xf numFmtId="14" fontId="26" fillId="7" borderId="1" xfId="0" applyNumberFormat="1" applyFont="1" applyFill="1" applyBorder="1" applyAlignment="1" applyProtection="1">
      <alignment horizontal="left" vertical="center" wrapText="1"/>
      <protection locked="0"/>
    </xf>
    <xf numFmtId="14" fontId="27" fillId="7" borderId="1" xfId="0" applyNumberFormat="1" applyFont="1" applyFill="1" applyBorder="1" applyAlignment="1" applyProtection="1">
      <alignment horizontal="left" vertical="center" wrapText="1"/>
      <protection locked="0"/>
    </xf>
    <xf numFmtId="0" fontId="27" fillId="7" borderId="1" xfId="0" applyFont="1" applyFill="1" applyBorder="1" applyAlignment="1">
      <alignment horizontal="left" vertical="center" wrapText="1"/>
    </xf>
    <xf numFmtId="0" fontId="27" fillId="7" borderId="1" xfId="0" applyFont="1" applyFill="1" applyBorder="1" applyAlignment="1" applyProtection="1">
      <alignment horizontal="left" vertical="center" wrapText="1"/>
      <protection hidden="1"/>
    </xf>
    <xf numFmtId="0" fontId="27" fillId="7" borderId="1" xfId="0" applyFont="1" applyFill="1" applyBorder="1" applyAlignment="1">
      <alignment vertical="center" wrapText="1"/>
    </xf>
    <xf numFmtId="0" fontId="27" fillId="7" borderId="1" xfId="0" applyFont="1" applyFill="1" applyBorder="1" applyAlignment="1" applyProtection="1">
      <alignment vertical="center" wrapText="1"/>
      <protection locked="0"/>
    </xf>
    <xf numFmtId="164" fontId="27" fillId="7" borderId="1" xfId="0" applyNumberFormat="1" applyFont="1" applyFill="1" applyBorder="1" applyAlignment="1" applyProtection="1">
      <alignment horizontal="center" vertical="center" wrapText="1"/>
      <protection locked="0"/>
    </xf>
    <xf numFmtId="0" fontId="28" fillId="7" borderId="1" xfId="0" applyFont="1" applyFill="1" applyBorder="1" applyAlignment="1" applyProtection="1">
      <alignment horizontal="center" vertical="center" wrapText="1"/>
      <protection locked="0"/>
    </xf>
    <xf numFmtId="0" fontId="28" fillId="7" borderId="6" xfId="0" applyFont="1" applyFill="1" applyBorder="1" applyAlignment="1" applyProtection="1">
      <alignment horizontal="center" vertical="center" wrapText="1"/>
      <protection locked="0"/>
    </xf>
    <xf numFmtId="14" fontId="28" fillId="7" borderId="6" xfId="0" applyNumberFormat="1" applyFont="1" applyFill="1" applyBorder="1" applyAlignment="1" applyProtection="1">
      <alignment horizontal="center" vertical="center" wrapText="1"/>
      <protection locked="0"/>
    </xf>
  </cellXfs>
  <cellStyles count="1">
    <cellStyle name="Normal" xfId="0" builtinId="0"/>
  </cellStyles>
  <dxfs count="22">
    <dxf>
      <font>
        <color rgb="FFFF0000"/>
      </font>
    </dxf>
    <dxf>
      <font>
        <color rgb="FFFF0000"/>
      </font>
    </dxf>
    <dxf>
      <font>
        <color rgb="FFFF0000"/>
      </font>
    </dxf>
    <dxf>
      <font>
        <color rgb="FFFF0000"/>
      </font>
    </dxf>
    <dxf>
      <font>
        <color rgb="FFFF0000"/>
      </font>
    </dxf>
    <dxf>
      <font>
        <color rgb="FFFF0000"/>
      </font>
    </dxf>
    <dxf>
      <font>
        <b val="0"/>
        <i val="0"/>
        <strike val="0"/>
        <condense val="0"/>
        <extend val="0"/>
        <outline val="0"/>
        <shadow val="0"/>
        <u val="none"/>
        <vertAlign val="baseline"/>
        <sz val="12"/>
        <color theme="1"/>
        <name val="Calibri"/>
        <family val="2"/>
        <scheme val="minor"/>
      </font>
      <numFmt numFmtId="19" formatCode="dd/mm/yyyy"/>
      <alignment horizontal="center" vertical="center" textRotation="0" wrapText="1" indent="0" justifyLastLine="0" shrinkToFit="0" readingOrder="0"/>
      <border diagonalUp="0" diagonalDown="0">
        <left style="thin">
          <color rgb="FF1E3485"/>
        </left>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64" formatCode="#,##0.00\ &quot;€&quo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0" formatCode="General"/>
      <fill>
        <patternFill patternType="solid">
          <fgColor indexed="64"/>
          <bgColor rgb="FFFFFF00"/>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1" hidden="1"/>
    </dxf>
    <dxf>
      <font>
        <b/>
        <i val="0"/>
        <strike val="0"/>
        <condense val="0"/>
        <extend val="0"/>
        <outline val="0"/>
        <shadow val="0"/>
        <u val="none"/>
        <vertAlign val="baseline"/>
        <sz val="12"/>
        <color auto="1"/>
        <name val="Calibri Light"/>
        <family val="2"/>
        <scheme val="major"/>
      </font>
      <fill>
        <patternFill patternType="none">
          <fgColor indexed="64"/>
          <bgColor auto="1"/>
        </patternFill>
      </fill>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auto="1"/>
        <name val="Calibri Light"/>
        <family val="2"/>
        <scheme val="maj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1"/>
        <name val="Calibri"/>
        <family val="2"/>
        <scheme val="minor"/>
      </font>
      <numFmt numFmtId="19" formatCode="dd/mm/yyyy"/>
      <alignment horizontal="left" vertical="center" textRotation="0" wrapText="1" indent="0" justifyLastLine="0" shrinkToFit="0" readingOrder="0"/>
      <border diagonalUp="0" diagonalDown="0">
        <left style="thin">
          <color rgb="FF1E3485"/>
        </left>
        <right style="thin">
          <color rgb="FF1E3485"/>
        </right>
        <top style="thin">
          <color rgb="FF1E3485"/>
        </top>
        <bottom style="thin">
          <color rgb="FF1E3485"/>
        </bottom>
        <vertical style="thin">
          <color rgb="FF1E3485"/>
        </vertical>
        <horizontal style="thin">
          <color rgb="FF1E3485"/>
        </horizontal>
      </border>
      <protection locked="0" hidden="0"/>
    </dxf>
    <dxf>
      <font>
        <b val="0"/>
        <i val="0"/>
        <strike val="0"/>
        <condense val="0"/>
        <extend val="0"/>
        <outline val="0"/>
        <shadow val="0"/>
        <u val="none"/>
        <vertAlign val="baseline"/>
        <sz val="12"/>
        <color theme="4" tint="-0.249977111117893"/>
        <name val="Calibri Light"/>
        <family val="2"/>
        <scheme val="major"/>
      </font>
      <alignment horizontal="center" vertical="center" textRotation="0" wrapText="1" indent="0" justifyLastLine="0" shrinkToFit="0" readingOrder="0"/>
      <border diagonalUp="0" diagonalDown="0">
        <left/>
        <right style="thin">
          <color rgb="FF1E3485"/>
        </right>
        <top style="thin">
          <color rgb="FF1E3485"/>
        </top>
        <bottom style="thin">
          <color rgb="FF1E3485"/>
        </bottom>
        <vertical style="thin">
          <color rgb="FF1E3485"/>
        </vertical>
        <horizontal style="thin">
          <color rgb="FF1E3485"/>
        </horizontal>
      </border>
    </dxf>
    <dxf>
      <border>
        <top style="thin">
          <color rgb="FF1E3485"/>
        </top>
      </border>
    </dxf>
    <dxf>
      <border diagonalUp="0" diagonalDown="0">
        <left style="medium">
          <color rgb="FF1E3485"/>
        </left>
        <right style="medium">
          <color rgb="FF1E3485"/>
        </right>
        <top style="medium">
          <color rgb="FF1E3485"/>
        </top>
        <bottom style="medium">
          <color rgb="FF1E3485"/>
        </bottom>
      </border>
    </dxf>
    <dxf>
      <font>
        <b/>
        <i val="0"/>
        <strike val="0"/>
        <condense val="0"/>
        <extend val="0"/>
        <outline val="0"/>
        <shadow val="0"/>
        <u val="none"/>
        <vertAlign val="baseline"/>
        <sz val="12"/>
        <color theme="1"/>
        <name val="Calibri Light"/>
        <family val="2"/>
        <scheme val="major"/>
      </font>
      <alignment horizontal="center" vertical="center" textRotation="0" wrapText="1" indent="0" justifyLastLine="0" shrinkToFit="0" readingOrder="0"/>
    </dxf>
    <dxf>
      <border>
        <bottom style="thin">
          <color rgb="FF1E3485"/>
        </bottom>
      </border>
    </dxf>
    <dxf>
      <font>
        <b/>
        <i val="0"/>
        <strike val="0"/>
        <condense val="0"/>
        <extend val="0"/>
        <outline val="0"/>
        <shadow val="0"/>
        <u val="none"/>
        <vertAlign val="baseline"/>
        <sz val="8"/>
        <color rgb="FF2E75B6"/>
        <name val="Calibri Light"/>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1E3485"/>
        </left>
        <right style="thin">
          <color rgb="FF1E3485"/>
        </right>
        <top/>
        <bottom/>
        <vertical style="thin">
          <color rgb="FF1E3485"/>
        </vertical>
        <horizontal style="thin">
          <color rgb="FF1E3485"/>
        </horizontal>
      </border>
    </dxf>
  </dxfs>
  <tableStyles count="0" defaultTableStyle="TableStyleMedium2" defaultPivotStyle="PivotStyleLight16"/>
  <colors>
    <mruColors>
      <color rgb="FF1E3485"/>
      <color rgb="FFC64224"/>
      <color rgb="FFF7F7F7"/>
      <color rgb="FFBE4028"/>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308428</xdr:colOff>
      <xdr:row>0</xdr:row>
      <xdr:rowOff>205012</xdr:rowOff>
    </xdr:from>
    <xdr:to>
      <xdr:col>12</xdr:col>
      <xdr:colOff>57304</xdr:colOff>
      <xdr:row>1</xdr:row>
      <xdr:rowOff>417283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8357" y="205012"/>
          <a:ext cx="8194376" cy="50255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EA1727-4B35-4DFB-9DF2-630F4EC0E8E0}" name="Tabla1" displayName="Tabla1" ref="B6:L51" totalsRowShown="0" headerRowDxfId="21" dataDxfId="19" headerRowBorderDxfId="20" tableBorderDxfId="18" totalsRowBorderDxfId="17">
  <autoFilter ref="B6:L51" xr:uid="{9DEA1727-4B35-4DFB-9DF2-630F4EC0E8E0}"/>
  <tableColumns count="11">
    <tableColumn id="1" xr3:uid="{BED930CD-80BE-44BE-9033-1C0E95E06D0A}" name=" Nº" dataDxfId="16"/>
    <tableColumn id="19" xr3:uid="{F5C55E48-3352-4759-A684-11681FCD4AB2}" name="Zona geográfica cubierta" dataDxfId="15"/>
    <tableColumn id="20" xr3:uid="{1CF85200-F77E-474C-8F4A-A4E3CFD6647C}" name="Objetivo Político" dataDxfId="14"/>
    <tableColumn id="5" xr3:uid="{C5A4462C-E1AA-4FB4-A343-01339C2A00B7}" name="Consejería" dataDxfId="13"/>
    <tableColumn id="14" xr3:uid="{B8918CCD-000F-4227-8966-DB4C3EF53A18}" name="Entidad Beneficiaria" dataDxfId="12"/>
    <tableColumn id="13" xr3:uid="{BD973899-D769-4AF2-A624-F2DAA6BAC434}" name="Objetivo específico" dataDxfId="11"/>
    <tableColumn id="2" xr3:uid="{DB4D389C-114F-4BFC-B0E0-3BFF382D244D}" name="Nombre de la convocatoria" dataDxfId="10"/>
    <tableColumn id="6" xr3:uid="{5B7A18BC-8590-4696-9EB9-B31E02E19068}" name="Tipo de solicitante admisible" dataDxfId="9"/>
    <tableColumn id="7" xr3:uid="{2EAD6B05-E313-4A32-8CE1-AFE59B31288B}" name="Importe total " dataDxfId="8"/>
    <tableColumn id="3" xr3:uid="{676D3E0C-1AAC-4B3B-8273-63BE0C00FA6D}" name="Fecha inicio presentación de solicitudes" dataDxfId="7"/>
    <tableColumn id="8" xr3:uid="{B46E78A1-0D5B-4ACC-B8A9-83129133137F}" name="Fecha Fin presentación de solicitudes" dataDxfId="6"/>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A15A-9783-4B16-BB17-59C69D78BD0B}">
  <dimension ref="A1:I85"/>
  <sheetViews>
    <sheetView showGridLines="0" topLeftCell="A6" zoomScale="320" zoomScaleNormal="320" workbookViewId="0">
      <selection activeCell="E3" sqref="E3:E19"/>
    </sheetView>
  </sheetViews>
  <sheetFormatPr baseColWidth="10" defaultColWidth="5.36328125" defaultRowHeight="14.5" x14ac:dyDescent="0.35"/>
  <cols>
    <col min="1" max="1" width="52.453125" style="5" bestFit="1" customWidth="1"/>
    <col min="2" max="2" width="5.36328125" style="6" customWidth="1"/>
    <col min="3" max="4" width="5.36328125" customWidth="1"/>
    <col min="5" max="5" width="10.90625" customWidth="1"/>
    <col min="6" max="9" width="5.36328125" customWidth="1"/>
    <col min="10" max="16" width="5.36328125" style="5" customWidth="1"/>
    <col min="17" max="16384" width="5.36328125" style="5"/>
  </cols>
  <sheetData>
    <row r="1" spans="1:9" s="1" customFormat="1" ht="10.4" customHeight="1" x14ac:dyDescent="0.35">
      <c r="B1" s="2"/>
      <c r="C1"/>
      <c r="D1"/>
      <c r="E1"/>
      <c r="F1"/>
      <c r="G1"/>
      <c r="H1"/>
      <c r="I1"/>
    </row>
    <row r="2" spans="1:9" ht="10.4" customHeight="1" x14ac:dyDescent="0.35">
      <c r="B2" s="8"/>
      <c r="E2" s="43" t="s">
        <v>62</v>
      </c>
    </row>
    <row r="3" spans="1:9" ht="10.4" customHeight="1" x14ac:dyDescent="0.35">
      <c r="A3" s="28" t="s">
        <v>17</v>
      </c>
      <c r="E3" s="44" t="s">
        <v>66</v>
      </c>
    </row>
    <row r="4" spans="1:9" ht="10.4" customHeight="1" x14ac:dyDescent="0.35">
      <c r="A4" s="28" t="s">
        <v>18</v>
      </c>
      <c r="B4" s="3"/>
      <c r="E4" s="44" t="s">
        <v>67</v>
      </c>
    </row>
    <row r="5" spans="1:9" ht="10.4" customHeight="1" x14ac:dyDescent="0.35">
      <c r="A5" s="28" t="s">
        <v>19</v>
      </c>
      <c r="B5" s="4"/>
      <c r="E5" s="44" t="s">
        <v>68</v>
      </c>
    </row>
    <row r="6" spans="1:9" ht="10.4" customHeight="1" x14ac:dyDescent="0.35">
      <c r="A6"/>
      <c r="B6" s="7"/>
      <c r="E6" s="44" t="s">
        <v>69</v>
      </c>
    </row>
    <row r="7" spans="1:9" ht="10.4" customHeight="1" x14ac:dyDescent="0.35">
      <c r="A7" s="28" t="s">
        <v>20</v>
      </c>
      <c r="B7" s="7"/>
      <c r="E7" s="44" t="s">
        <v>70</v>
      </c>
    </row>
    <row r="8" spans="1:9" ht="10.4" customHeight="1" x14ac:dyDescent="0.35">
      <c r="A8" s="28" t="s">
        <v>21</v>
      </c>
      <c r="B8" s="7"/>
      <c r="E8" s="44" t="s">
        <v>71</v>
      </c>
    </row>
    <row r="9" spans="1:9" ht="10.4" customHeight="1" x14ac:dyDescent="0.35">
      <c r="A9" s="28" t="s">
        <v>22</v>
      </c>
      <c r="B9" s="7"/>
      <c r="E9" s="44" t="s">
        <v>72</v>
      </c>
    </row>
    <row r="10" spans="1:9" ht="10.4" customHeight="1" x14ac:dyDescent="0.35">
      <c r="A10" s="28" t="s">
        <v>3</v>
      </c>
      <c r="B10" s="7"/>
      <c r="E10" s="44" t="s">
        <v>73</v>
      </c>
    </row>
    <row r="11" spans="1:9" ht="10.4" customHeight="1" x14ac:dyDescent="0.35">
      <c r="A11" s="28" t="s">
        <v>2</v>
      </c>
      <c r="B11" s="7"/>
      <c r="E11" s="44" t="s">
        <v>74</v>
      </c>
    </row>
    <row r="12" spans="1:9" ht="10.4" customHeight="1" x14ac:dyDescent="0.35">
      <c r="A12" s="28" t="s">
        <v>23</v>
      </c>
      <c r="B12" s="7"/>
      <c r="E12" s="44" t="s">
        <v>75</v>
      </c>
    </row>
    <row r="13" spans="1:9" ht="10.4" customHeight="1" x14ac:dyDescent="0.35">
      <c r="A13" s="28" t="s">
        <v>24</v>
      </c>
      <c r="B13" s="7"/>
      <c r="E13" s="44" t="s">
        <v>76</v>
      </c>
    </row>
    <row r="14" spans="1:9" ht="10.4" customHeight="1" x14ac:dyDescent="0.35">
      <c r="A14" s="28" t="s">
        <v>1</v>
      </c>
      <c r="B14" s="7"/>
      <c r="E14" s="44" t="s">
        <v>77</v>
      </c>
    </row>
    <row r="15" spans="1:9" ht="10.4" customHeight="1" x14ac:dyDescent="0.35">
      <c r="A15" s="28" t="s">
        <v>4</v>
      </c>
      <c r="B15" s="7"/>
      <c r="E15" s="44" t="s">
        <v>78</v>
      </c>
    </row>
    <row r="16" spans="1:9" ht="10.4" customHeight="1" x14ac:dyDescent="0.35">
      <c r="A16"/>
      <c r="B16" s="7"/>
      <c r="E16" s="44" t="s">
        <v>79</v>
      </c>
    </row>
    <row r="17" spans="1:5" ht="10.4" customHeight="1" x14ac:dyDescent="0.35">
      <c r="A17"/>
      <c r="B17" s="7"/>
      <c r="E17" s="44" t="s">
        <v>80</v>
      </c>
    </row>
    <row r="18" spans="1:5" ht="10.4" customHeight="1" x14ac:dyDescent="0.35">
      <c r="A18" s="29" t="s">
        <v>26</v>
      </c>
      <c r="B18" s="7"/>
      <c r="E18" s="44" t="s">
        <v>81</v>
      </c>
    </row>
    <row r="19" spans="1:5" ht="10.4" customHeight="1" x14ac:dyDescent="0.35">
      <c r="A19" s="29" t="s">
        <v>27</v>
      </c>
      <c r="B19" s="7"/>
      <c r="E19" s="44" t="s">
        <v>82</v>
      </c>
    </row>
    <row r="20" spans="1:5" ht="10.4" customHeight="1" x14ac:dyDescent="0.35">
      <c r="A20" s="29" t="s">
        <v>28</v>
      </c>
      <c r="B20" s="7"/>
    </row>
    <row r="21" spans="1:5" ht="10.4" customHeight="1" x14ac:dyDescent="0.35">
      <c r="A21" s="29" t="s">
        <v>29</v>
      </c>
      <c r="B21" s="7"/>
    </row>
    <row r="22" spans="1:5" ht="10.4" customHeight="1" x14ac:dyDescent="0.35">
      <c r="A22" s="29" t="s">
        <v>30</v>
      </c>
      <c r="B22" s="7"/>
    </row>
    <row r="23" spans="1:5" ht="10.4" customHeight="1" x14ac:dyDescent="0.35">
      <c r="A23" s="29" t="s">
        <v>31</v>
      </c>
      <c r="B23" s="7"/>
    </row>
    <row r="24" spans="1:5" ht="10.4" customHeight="1" x14ac:dyDescent="0.35">
      <c r="A24" s="29" t="s">
        <v>32</v>
      </c>
      <c r="B24" s="7"/>
    </row>
    <row r="25" spans="1:5" ht="10.4" customHeight="1" x14ac:dyDescent="0.35">
      <c r="A25" s="29" t="s">
        <v>33</v>
      </c>
      <c r="B25" s="7"/>
    </row>
    <row r="26" spans="1:5" ht="10.4" customHeight="1" x14ac:dyDescent="0.35">
      <c r="A26" s="29" t="s">
        <v>34</v>
      </c>
      <c r="B26" s="7"/>
    </row>
    <row r="27" spans="1:5" ht="10.4" customHeight="1" x14ac:dyDescent="0.35">
      <c r="A27" s="29" t="s">
        <v>35</v>
      </c>
      <c r="B27" s="7"/>
    </row>
    <row r="28" spans="1:5" ht="10.4" customHeight="1" x14ac:dyDescent="0.35">
      <c r="A28" s="29" t="s">
        <v>36</v>
      </c>
      <c r="B28" s="7"/>
    </row>
    <row r="29" spans="1:5" ht="10.4" customHeight="1" x14ac:dyDescent="0.35">
      <c r="A29" s="29" t="s">
        <v>37</v>
      </c>
      <c r="B29" s="7"/>
    </row>
    <row r="30" spans="1:5" ht="10.4" customHeight="1" x14ac:dyDescent="0.35">
      <c r="A30" s="29" t="s">
        <v>49</v>
      </c>
      <c r="B30" s="7"/>
    </row>
    <row r="31" spans="1:5" ht="10.4" customHeight="1" x14ac:dyDescent="0.35">
      <c r="A31" s="29" t="s">
        <v>38</v>
      </c>
      <c r="B31" s="7"/>
    </row>
    <row r="32" spans="1:5" ht="10.4" customHeight="1" x14ac:dyDescent="0.35">
      <c r="A32" s="29" t="s">
        <v>39</v>
      </c>
      <c r="B32" s="7"/>
    </row>
    <row r="33" spans="1:2" ht="10.4" customHeight="1" x14ac:dyDescent="0.35">
      <c r="A33" s="29" t="s">
        <v>40</v>
      </c>
      <c r="B33" s="7"/>
    </row>
    <row r="34" spans="1:2" ht="10.4" customHeight="1" x14ac:dyDescent="0.35">
      <c r="A34" s="29" t="s">
        <v>41</v>
      </c>
      <c r="B34" s="7"/>
    </row>
    <row r="35" spans="1:2" ht="10.4" customHeight="1" x14ac:dyDescent="0.35">
      <c r="A35" s="29" t="s">
        <v>42</v>
      </c>
      <c r="B35" s="7"/>
    </row>
    <row r="36" spans="1:2" ht="10.4" customHeight="1" x14ac:dyDescent="0.35">
      <c r="A36" s="29" t="s">
        <v>43</v>
      </c>
      <c r="B36" s="7"/>
    </row>
    <row r="37" spans="1:2" ht="10.4" customHeight="1" x14ac:dyDescent="0.35">
      <c r="A37" s="29" t="s">
        <v>44</v>
      </c>
      <c r="B37" s="7"/>
    </row>
    <row r="38" spans="1:2" ht="10.4" customHeight="1" x14ac:dyDescent="0.35">
      <c r="A38" s="29" t="s">
        <v>45</v>
      </c>
      <c r="B38" s="7"/>
    </row>
    <row r="39" spans="1:2" ht="10.4" customHeight="1" x14ac:dyDescent="0.35">
      <c r="A39" s="29" t="s">
        <v>46</v>
      </c>
      <c r="B39" s="7"/>
    </row>
    <row r="40" spans="1:2" ht="10.4" customHeight="1" x14ac:dyDescent="0.35">
      <c r="A40" s="29" t="s">
        <v>47</v>
      </c>
      <c r="B40" s="7"/>
    </row>
    <row r="41" spans="1:2" ht="10.4" customHeight="1" x14ac:dyDescent="0.35">
      <c r="A41" s="29" t="s">
        <v>48</v>
      </c>
      <c r="B41" s="7"/>
    </row>
    <row r="42" spans="1:2" ht="10.4" customHeight="1" x14ac:dyDescent="0.35">
      <c r="A42" s="29" t="s">
        <v>25</v>
      </c>
      <c r="B42" s="7"/>
    </row>
    <row r="43" spans="1:2" ht="10.4" customHeight="1" x14ac:dyDescent="0.35">
      <c r="A43" s="29" t="s">
        <v>65</v>
      </c>
      <c r="B43" s="7"/>
    </row>
    <row r="44" spans="1:2" ht="10.4" customHeight="1" x14ac:dyDescent="0.35">
      <c r="A44"/>
      <c r="B44" s="7"/>
    </row>
    <row r="45" spans="1:2" ht="10.4" customHeight="1" x14ac:dyDescent="0.35">
      <c r="A45"/>
      <c r="B45" s="7"/>
    </row>
    <row r="46" spans="1:2" ht="21" x14ac:dyDescent="0.35">
      <c r="A46" s="30" t="s">
        <v>50</v>
      </c>
      <c r="B46" s="7"/>
    </row>
    <row r="47" spans="1:2" ht="21" x14ac:dyDescent="0.35">
      <c r="A47" s="30" t="s">
        <v>51</v>
      </c>
      <c r="B47" s="7"/>
    </row>
    <row r="48" spans="1:2" ht="21" x14ac:dyDescent="0.35">
      <c r="A48" s="30" t="s">
        <v>52</v>
      </c>
    </row>
    <row r="49" spans="1:1" ht="21" x14ac:dyDescent="0.35">
      <c r="A49" s="30" t="s">
        <v>53</v>
      </c>
    </row>
    <row r="50" spans="1:1" x14ac:dyDescent="0.35">
      <c r="A50" s="30" t="s">
        <v>54</v>
      </c>
    </row>
    <row r="51" spans="1:1" ht="21" x14ac:dyDescent="0.35">
      <c r="A51" s="30" t="s">
        <v>58</v>
      </c>
    </row>
    <row r="52" spans="1:1" ht="21" x14ac:dyDescent="0.35">
      <c r="A52" s="30" t="s">
        <v>55</v>
      </c>
    </row>
    <row r="53" spans="1:1" ht="31.5" x14ac:dyDescent="0.35">
      <c r="A53" s="30" t="s">
        <v>56</v>
      </c>
    </row>
    <row r="54" spans="1:1" ht="21" x14ac:dyDescent="0.35">
      <c r="A54" s="30" t="s">
        <v>57</v>
      </c>
    </row>
    <row r="55" spans="1:1" ht="21" x14ac:dyDescent="0.35">
      <c r="A55" s="30" t="s">
        <v>59</v>
      </c>
    </row>
    <row r="56" spans="1:1" ht="42" x14ac:dyDescent="0.35">
      <c r="A56" s="30" t="s">
        <v>60</v>
      </c>
    </row>
    <row r="57" spans="1:1" ht="31.5" x14ac:dyDescent="0.35">
      <c r="A57" s="30" t="s">
        <v>61</v>
      </c>
    </row>
    <row r="58" spans="1:1" ht="10.4" customHeight="1" x14ac:dyDescent="0.35">
      <c r="A58"/>
    </row>
    <row r="59" spans="1:1" ht="10.4" customHeight="1" x14ac:dyDescent="0.35">
      <c r="A59"/>
    </row>
    <row r="60" spans="1:1" ht="10.4" customHeight="1" x14ac:dyDescent="0.35">
      <c r="A60"/>
    </row>
    <row r="61" spans="1:1" ht="10.4" customHeight="1" x14ac:dyDescent="0.35">
      <c r="A61"/>
    </row>
    <row r="62" spans="1:1" ht="10.4" customHeight="1" x14ac:dyDescent="0.35">
      <c r="A62"/>
    </row>
    <row r="63" spans="1:1" ht="10.4" customHeight="1" x14ac:dyDescent="0.35">
      <c r="A63"/>
    </row>
    <row r="64" spans="1:1" ht="10.4" customHeight="1" x14ac:dyDescent="0.35">
      <c r="A64"/>
    </row>
    <row r="65" spans="1:1" ht="10.4" customHeight="1" x14ac:dyDescent="0.35">
      <c r="A65"/>
    </row>
    <row r="66" spans="1:1" ht="10.4" customHeight="1" x14ac:dyDescent="0.35">
      <c r="A66"/>
    </row>
    <row r="67" spans="1:1" ht="10.4" customHeight="1" x14ac:dyDescent="0.35">
      <c r="A67"/>
    </row>
    <row r="68" spans="1:1" ht="10.4" customHeight="1" x14ac:dyDescent="0.35">
      <c r="A68"/>
    </row>
    <row r="69" spans="1:1" ht="10.4" customHeight="1" x14ac:dyDescent="0.35">
      <c r="A69"/>
    </row>
    <row r="70" spans="1:1" ht="10.4" customHeight="1" x14ac:dyDescent="0.35">
      <c r="A70"/>
    </row>
    <row r="71" spans="1:1" ht="10.4" customHeight="1" x14ac:dyDescent="0.35">
      <c r="A71"/>
    </row>
    <row r="72" spans="1:1" ht="10.4" customHeight="1" x14ac:dyDescent="0.35">
      <c r="A72"/>
    </row>
    <row r="73" spans="1:1" ht="10.4" customHeight="1" x14ac:dyDescent="0.35">
      <c r="A73"/>
    </row>
    <row r="74" spans="1:1" ht="10.4" customHeight="1" x14ac:dyDescent="0.35">
      <c r="A74"/>
    </row>
    <row r="75" spans="1:1" ht="10.4" customHeight="1" x14ac:dyDescent="0.35">
      <c r="A75"/>
    </row>
    <row r="76" spans="1:1" ht="10.4" customHeight="1" x14ac:dyDescent="0.35"/>
    <row r="77" spans="1:1" ht="10.4" customHeight="1" x14ac:dyDescent="0.35"/>
    <row r="78" spans="1:1" ht="10.4" customHeight="1" x14ac:dyDescent="0.35"/>
    <row r="79" spans="1:1" ht="10.4" customHeight="1" x14ac:dyDescent="0.35"/>
    <row r="80" spans="1:1" ht="10.4" customHeight="1" x14ac:dyDescent="0.35"/>
    <row r="81" ht="10.4" customHeight="1" x14ac:dyDescent="0.35"/>
    <row r="82" ht="10.4" customHeight="1" x14ac:dyDescent="0.35"/>
    <row r="83" ht="10.4" customHeight="1" x14ac:dyDescent="0.35"/>
    <row r="84" ht="10.4" customHeight="1" x14ac:dyDescent="0.35"/>
    <row r="85" ht="10.4" customHeight="1" x14ac:dyDescent="0.35"/>
  </sheetData>
  <sheetProtection selectLockedCells="1" selectUnlockedCells="1"/>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506A-C2E9-42DA-BD5F-6EE7AE4C0825}">
  <dimension ref="B1:K3"/>
  <sheetViews>
    <sheetView showGridLines="0" zoomScale="85" zoomScaleNormal="85" zoomScalePageLayoutView="95" workbookViewId="0">
      <selection activeCell="B3" sqref="B3:H3"/>
    </sheetView>
  </sheetViews>
  <sheetFormatPr baseColWidth="10" defaultColWidth="11.54296875" defaultRowHeight="13" x14ac:dyDescent="0.35"/>
  <cols>
    <col min="1" max="1" width="1.453125" style="9" customWidth="1"/>
    <col min="2" max="2" width="2.6328125" style="9" customWidth="1"/>
    <col min="3" max="3" width="4.54296875" style="10" customWidth="1"/>
    <col min="4" max="4" width="56.54296875" style="11" customWidth="1"/>
    <col min="5" max="5" width="97.36328125" style="12" customWidth="1"/>
    <col min="6" max="6" width="19.6328125" style="9" customWidth="1"/>
    <col min="7" max="7" width="19.36328125" style="9" customWidth="1"/>
    <col min="8" max="8" width="40.36328125" style="9" customWidth="1"/>
    <col min="9" max="16384" width="11.54296875" style="9"/>
  </cols>
  <sheetData>
    <row r="1" spans="2:11" ht="18.5" x14ac:dyDescent="0.35">
      <c r="B1" s="61" t="s">
        <v>14</v>
      </c>
      <c r="C1" s="61"/>
      <c r="D1" s="61"/>
      <c r="E1" s="61"/>
      <c r="F1" s="61"/>
      <c r="G1" s="61"/>
      <c r="H1" s="61"/>
    </row>
    <row r="2" spans="2:11" ht="31.25" customHeight="1" x14ac:dyDescent="0.35">
      <c r="B2" s="62" t="s">
        <v>9</v>
      </c>
      <c r="C2" s="62"/>
      <c r="D2" s="62"/>
      <c r="E2" s="62"/>
      <c r="F2" s="62"/>
      <c r="G2" s="62"/>
      <c r="H2" s="62"/>
    </row>
    <row r="3" spans="2:11" ht="409.5" customHeight="1" x14ac:dyDescent="0.35">
      <c r="B3" s="60" t="s">
        <v>84</v>
      </c>
      <c r="C3" s="60"/>
      <c r="D3" s="60"/>
      <c r="E3" s="60"/>
      <c r="F3" s="60"/>
      <c r="G3" s="60"/>
      <c r="H3" s="60"/>
      <c r="K3" s="13"/>
    </row>
  </sheetData>
  <mergeCells count="3">
    <mergeCell ref="B3:H3"/>
    <mergeCell ref="B1:H1"/>
    <mergeCell ref="B2:H2"/>
  </mergeCells>
  <pageMargins left="0.31496062992125984" right="0.51181102362204722" top="0.74803149606299213" bottom="0.74803149606299213" header="0.31496062992125984" footer="0.31496062992125984"/>
  <pageSetup paperSize="9" scale="80" fitToWidth="0" fitToHeight="0" orientation="portrait" verticalDpi="0"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330E-67E4-47A0-AA25-99A9D370905E}">
  <sheetPr>
    <pageSetUpPr fitToPage="1"/>
  </sheetPr>
  <dimension ref="A1:M51"/>
  <sheetViews>
    <sheetView showGridLines="0" tabSelected="1" zoomScale="70" zoomScaleNormal="70" zoomScaleSheetLayoutView="25" workbookViewId="0">
      <pane ySplit="6" topLeftCell="A7" activePane="bottomLeft" state="frozen"/>
      <selection pane="bottomLeft" activeCell="B7" sqref="B7:L15"/>
    </sheetView>
  </sheetViews>
  <sheetFormatPr baseColWidth="10" defaultColWidth="14.6328125" defaultRowHeight="61.5" x14ac:dyDescent="0.35"/>
  <cols>
    <col min="1" max="1" width="0.453125" style="25" customWidth="1"/>
    <col min="2" max="2" width="9.6328125" style="14" customWidth="1"/>
    <col min="3" max="3" width="25.90625" style="22" customWidth="1"/>
    <col min="4" max="4" width="13.90625" style="22" customWidth="1"/>
    <col min="5" max="5" width="17" style="22" customWidth="1"/>
    <col min="6" max="6" width="36.1796875" style="22" customWidth="1"/>
    <col min="7" max="7" width="31.7265625" style="14" customWidth="1"/>
    <col min="8" max="8" width="30.36328125" style="14" customWidth="1"/>
    <col min="9" max="9" width="31.453125" style="14" customWidth="1"/>
    <col min="10" max="10" width="19.08984375" style="14" customWidth="1"/>
    <col min="11" max="11" width="35.54296875" style="14" customWidth="1"/>
    <col min="12" max="12" width="34.81640625" style="14" customWidth="1"/>
    <col min="13" max="16384" width="14.6328125" style="14"/>
  </cols>
  <sheetData>
    <row r="1" spans="1:13" s="19" customFormat="1" ht="23" customHeight="1" x14ac:dyDescent="0.35">
      <c r="B1" s="26"/>
      <c r="C1" s="20"/>
      <c r="D1" s="20"/>
      <c r="E1" s="20"/>
      <c r="F1" s="20"/>
    </row>
    <row r="2" spans="1:13" s="21" customFormat="1" ht="36.5" customHeight="1" x14ac:dyDescent="0.35">
      <c r="B2" s="63" t="s">
        <v>14</v>
      </c>
      <c r="C2" s="63"/>
      <c r="D2" s="63"/>
      <c r="E2" s="63"/>
      <c r="F2" s="63"/>
      <c r="G2" s="63"/>
      <c r="H2" s="63"/>
    </row>
    <row r="3" spans="1:13" ht="29.5" customHeight="1" x14ac:dyDescent="0.35">
      <c r="A3" s="14"/>
      <c r="B3" s="16" t="s">
        <v>83</v>
      </c>
      <c r="F3" s="17"/>
      <c r="G3" s="18"/>
      <c r="H3" s="18"/>
    </row>
    <row r="4" spans="1:13" s="23" customFormat="1" ht="14.5" customHeight="1" x14ac:dyDescent="0.35">
      <c r="A4" s="19"/>
      <c r="B4" s="27" t="s">
        <v>8</v>
      </c>
      <c r="C4" s="24"/>
      <c r="D4" s="24"/>
      <c r="E4" s="24"/>
      <c r="F4" s="24"/>
    </row>
    <row r="5" spans="1:13" s="23" customFormat="1" ht="13" x14ac:dyDescent="0.35">
      <c r="A5" s="19"/>
      <c r="B5" s="27"/>
      <c r="C5" s="24"/>
      <c r="D5" s="24"/>
      <c r="E5" s="24"/>
      <c r="F5" s="24"/>
    </row>
    <row r="6" spans="1:13" s="23" customFormat="1" ht="31" x14ac:dyDescent="0.35">
      <c r="B6" s="45" t="s">
        <v>15</v>
      </c>
      <c r="C6" s="46" t="s">
        <v>11</v>
      </c>
      <c r="D6" s="46" t="s">
        <v>12</v>
      </c>
      <c r="E6" s="46" t="s">
        <v>6</v>
      </c>
      <c r="F6" s="46" t="s">
        <v>7</v>
      </c>
      <c r="G6" s="46" t="s">
        <v>5</v>
      </c>
      <c r="H6" s="46" t="s">
        <v>0</v>
      </c>
      <c r="I6" s="46" t="s">
        <v>64</v>
      </c>
      <c r="J6" s="46" t="s">
        <v>10</v>
      </c>
      <c r="K6" s="46" t="s">
        <v>63</v>
      </c>
      <c r="L6" s="47" t="s">
        <v>16</v>
      </c>
    </row>
    <row r="7" spans="1:13" ht="93" x14ac:dyDescent="0.35">
      <c r="A7" s="15" t="str">
        <f>IFERROR(VLOOKUP(#REF!,Campos!#REF!,2,FALSE),"")</f>
        <v/>
      </c>
      <c r="B7" s="64">
        <v>1</v>
      </c>
      <c r="C7" s="65" t="s">
        <v>13</v>
      </c>
      <c r="D7" s="66" t="s">
        <v>18</v>
      </c>
      <c r="E7" s="66" t="s">
        <v>21</v>
      </c>
      <c r="F7" s="67" t="s">
        <v>36</v>
      </c>
      <c r="G7" s="68" t="s">
        <v>56</v>
      </c>
      <c r="H7" s="69" t="s">
        <v>85</v>
      </c>
      <c r="I7" s="70" t="s">
        <v>86</v>
      </c>
      <c r="J7" s="71">
        <v>450000</v>
      </c>
      <c r="K7" s="72" t="s">
        <v>68</v>
      </c>
      <c r="L7" s="73" t="s">
        <v>72</v>
      </c>
      <c r="M7" s="23"/>
    </row>
    <row r="8" spans="1:13" ht="170.5" x14ac:dyDescent="0.35">
      <c r="A8" s="15" t="str">
        <f>IFERROR(VLOOKUP(#REF!,Campos!#REF!,2,FALSE),"")</f>
        <v/>
      </c>
      <c r="B8" s="64">
        <f>B7+1</f>
        <v>2</v>
      </c>
      <c r="C8" s="65" t="s">
        <v>13</v>
      </c>
      <c r="D8" s="66" t="s">
        <v>17</v>
      </c>
      <c r="E8" s="66"/>
      <c r="F8" s="67" t="s">
        <v>25</v>
      </c>
      <c r="G8" s="68" t="s">
        <v>50</v>
      </c>
      <c r="H8" s="67" t="s">
        <v>87</v>
      </c>
      <c r="I8" s="70" t="s">
        <v>88</v>
      </c>
      <c r="J8" s="71">
        <v>6000000</v>
      </c>
      <c r="K8" s="72" t="s">
        <v>68</v>
      </c>
      <c r="L8" s="73" t="s">
        <v>69</v>
      </c>
      <c r="M8" s="23"/>
    </row>
    <row r="9" spans="1:13" ht="108.5" x14ac:dyDescent="0.35">
      <c r="A9" s="15" t="str">
        <f>IFERROR(VLOOKUP(#REF!,Campos!#REF!,2,FALSE),"")</f>
        <v/>
      </c>
      <c r="B9" s="64">
        <f t="shared" ref="B9" si="0">B8+1</f>
        <v>3</v>
      </c>
      <c r="C9" s="65" t="s">
        <v>13</v>
      </c>
      <c r="D9" s="66" t="s">
        <v>18</v>
      </c>
      <c r="E9" s="66" t="s">
        <v>2</v>
      </c>
      <c r="F9" s="67" t="s">
        <v>45</v>
      </c>
      <c r="G9" s="68" t="s">
        <v>55</v>
      </c>
      <c r="H9" s="67" t="s">
        <v>89</v>
      </c>
      <c r="I9" s="70" t="s">
        <v>90</v>
      </c>
      <c r="J9" s="71">
        <v>16600</v>
      </c>
      <c r="K9" s="72" t="s">
        <v>67</v>
      </c>
      <c r="L9" s="72" t="s">
        <v>70</v>
      </c>
      <c r="M9" s="23"/>
    </row>
    <row r="10" spans="1:13" ht="108.5" x14ac:dyDescent="0.35">
      <c r="A10" s="15"/>
      <c r="B10" s="64">
        <v>4</v>
      </c>
      <c r="C10" s="65" t="s">
        <v>13</v>
      </c>
      <c r="D10" s="66" t="s">
        <v>18</v>
      </c>
      <c r="E10" s="66" t="s">
        <v>2</v>
      </c>
      <c r="F10" s="67" t="s">
        <v>45</v>
      </c>
      <c r="G10" s="68" t="s">
        <v>55</v>
      </c>
      <c r="H10" s="67" t="s">
        <v>89</v>
      </c>
      <c r="I10" s="70" t="s">
        <v>90</v>
      </c>
      <c r="J10" s="71">
        <v>16600</v>
      </c>
      <c r="K10" s="72" t="s">
        <v>70</v>
      </c>
      <c r="L10" s="74" t="s">
        <v>68</v>
      </c>
      <c r="M10" s="23"/>
    </row>
    <row r="11" spans="1:13" ht="77.5" x14ac:dyDescent="0.35">
      <c r="A11" s="15" t="str">
        <f>IFERROR(VLOOKUP(#REF!,Campos!#REF!,2,FALSE),"")</f>
        <v/>
      </c>
      <c r="B11" s="64">
        <v>5</v>
      </c>
      <c r="C11" s="65" t="s">
        <v>13</v>
      </c>
      <c r="D11" s="66" t="s">
        <v>17</v>
      </c>
      <c r="E11" s="66" t="s">
        <v>3</v>
      </c>
      <c r="F11" s="67" t="s">
        <v>34</v>
      </c>
      <c r="G11" s="68" t="s">
        <v>52</v>
      </c>
      <c r="H11" s="67" t="s">
        <v>91</v>
      </c>
      <c r="I11" s="70" t="s">
        <v>94</v>
      </c>
      <c r="J11" s="71">
        <v>1000000</v>
      </c>
      <c r="K11" s="72" t="s">
        <v>69</v>
      </c>
      <c r="L11" s="72" t="s">
        <v>71</v>
      </c>
      <c r="M11" s="23"/>
    </row>
    <row r="12" spans="1:13" ht="62" x14ac:dyDescent="0.35">
      <c r="A12" s="15" t="str">
        <f>IFERROR(VLOOKUP(#REF!,Campos!#REF!,2,FALSE),"")</f>
        <v/>
      </c>
      <c r="B12" s="64">
        <v>6</v>
      </c>
      <c r="C12" s="65" t="s">
        <v>13</v>
      </c>
      <c r="D12" s="66" t="s">
        <v>17</v>
      </c>
      <c r="E12" s="66" t="s">
        <v>3</v>
      </c>
      <c r="F12" s="67" t="s">
        <v>34</v>
      </c>
      <c r="G12" s="68" t="s">
        <v>50</v>
      </c>
      <c r="H12" s="67" t="s">
        <v>92</v>
      </c>
      <c r="I12" s="70" t="s">
        <v>95</v>
      </c>
      <c r="J12" s="71">
        <v>4500000</v>
      </c>
      <c r="K12" s="72" t="s">
        <v>69</v>
      </c>
      <c r="L12" s="72" t="s">
        <v>70</v>
      </c>
      <c r="M12" s="23"/>
    </row>
    <row r="13" spans="1:13" ht="62" x14ac:dyDescent="0.35">
      <c r="A13" s="15" t="str">
        <f>IFERROR(VLOOKUP(#REF!,Campos!#REF!,2,FALSE),"")</f>
        <v/>
      </c>
      <c r="B13" s="64">
        <v>7</v>
      </c>
      <c r="C13" s="65" t="s">
        <v>13</v>
      </c>
      <c r="D13" s="66" t="s">
        <v>17</v>
      </c>
      <c r="E13" s="66" t="s">
        <v>3</v>
      </c>
      <c r="F13" s="67" t="s">
        <v>34</v>
      </c>
      <c r="G13" s="68" t="s">
        <v>53</v>
      </c>
      <c r="H13" s="67" t="s">
        <v>93</v>
      </c>
      <c r="I13" s="70" t="s">
        <v>96</v>
      </c>
      <c r="J13" s="71">
        <v>432000</v>
      </c>
      <c r="K13" s="72" t="s">
        <v>69</v>
      </c>
      <c r="L13" s="72" t="s">
        <v>69</v>
      </c>
      <c r="M13" s="23"/>
    </row>
    <row r="14" spans="1:13" ht="170.5" x14ac:dyDescent="0.35">
      <c r="A14" s="15" t="str">
        <f>IFERROR(VLOOKUP(#REF!,Campos!#REF!,2,FALSE),"")</f>
        <v/>
      </c>
      <c r="B14" s="64">
        <v>8</v>
      </c>
      <c r="C14" s="65" t="s">
        <v>13</v>
      </c>
      <c r="D14" s="66" t="s">
        <v>18</v>
      </c>
      <c r="E14" s="66" t="s">
        <v>2</v>
      </c>
      <c r="F14" s="67" t="s">
        <v>49</v>
      </c>
      <c r="G14" s="68" t="s">
        <v>58</v>
      </c>
      <c r="H14" s="69" t="s">
        <v>97</v>
      </c>
      <c r="I14" s="70" t="s">
        <v>98</v>
      </c>
      <c r="J14" s="71">
        <v>11028279.6</v>
      </c>
      <c r="K14" s="72"/>
      <c r="L14" s="73" t="s">
        <v>76</v>
      </c>
      <c r="M14" s="23"/>
    </row>
    <row r="15" spans="1:13" ht="155" x14ac:dyDescent="0.35">
      <c r="A15" s="15" t="str">
        <f>IFERROR(VLOOKUP(#REF!,Campos!#REF!,2,FALSE),"")</f>
        <v/>
      </c>
      <c r="B15" s="64">
        <f>B14+1</f>
        <v>9</v>
      </c>
      <c r="C15" s="65" t="s">
        <v>13</v>
      </c>
      <c r="D15" s="66" t="s">
        <v>19</v>
      </c>
      <c r="E15" s="66" t="s">
        <v>2</v>
      </c>
      <c r="F15" s="67" t="s">
        <v>49</v>
      </c>
      <c r="G15" s="68" t="s">
        <v>60</v>
      </c>
      <c r="H15" s="69" t="s">
        <v>99</v>
      </c>
      <c r="I15" s="70" t="s">
        <v>98</v>
      </c>
      <c r="J15" s="71">
        <v>6903176.1600000001</v>
      </c>
      <c r="K15" s="72"/>
      <c r="L15" s="73" t="s">
        <v>76</v>
      </c>
      <c r="M15" s="23"/>
    </row>
    <row r="16" spans="1:13" ht="15.5" x14ac:dyDescent="0.35">
      <c r="A16" s="15" t="str">
        <f>IFERROR(VLOOKUP(#REF!,Campos!#REF!,2,FALSE),"")</f>
        <v/>
      </c>
      <c r="B16" s="48">
        <f>B15+1</f>
        <v>10</v>
      </c>
      <c r="C16" s="31" t="s">
        <v>13</v>
      </c>
      <c r="D16" s="32"/>
      <c r="E16" s="32"/>
      <c r="F16" s="33"/>
      <c r="G16" s="34"/>
      <c r="H16" s="35"/>
      <c r="I16" s="36"/>
      <c r="J16" s="37"/>
      <c r="K16" s="38"/>
      <c r="L16" s="49"/>
    </row>
    <row r="17" spans="1:12" ht="15.5" x14ac:dyDescent="0.35">
      <c r="A17" s="15" t="str">
        <f>IFERROR(VLOOKUP(#REF!,Campos!#REF!,2,FALSE),"")</f>
        <v/>
      </c>
      <c r="B17" s="48">
        <f t="shared" ref="B17:B22" si="1">B16+1</f>
        <v>11</v>
      </c>
      <c r="C17" s="31" t="s">
        <v>13</v>
      </c>
      <c r="D17" s="32"/>
      <c r="E17" s="32"/>
      <c r="F17" s="33"/>
      <c r="G17" s="34"/>
      <c r="H17" s="35"/>
      <c r="I17" s="36"/>
      <c r="J17" s="37"/>
      <c r="K17" s="38"/>
      <c r="L17" s="49"/>
    </row>
    <row r="18" spans="1:12" ht="15.5" x14ac:dyDescent="0.35">
      <c r="A18" s="15" t="str">
        <f>IFERROR(VLOOKUP(#REF!,Campos!#REF!,2,FALSE),"")</f>
        <v/>
      </c>
      <c r="B18" s="48">
        <f t="shared" si="1"/>
        <v>12</v>
      </c>
      <c r="C18" s="31" t="s">
        <v>13</v>
      </c>
      <c r="D18" s="39"/>
      <c r="E18" s="32"/>
      <c r="F18" s="33"/>
      <c r="G18" s="34"/>
      <c r="H18" s="40"/>
      <c r="I18" s="41"/>
      <c r="J18" s="42"/>
      <c r="K18" s="38"/>
      <c r="L18" s="49"/>
    </row>
    <row r="19" spans="1:12" ht="15.5" x14ac:dyDescent="0.35">
      <c r="A19" s="15" t="str">
        <f>IFERROR(VLOOKUP(#REF!,Campos!#REF!,2,FALSE),"")</f>
        <v/>
      </c>
      <c r="B19" s="48">
        <f t="shared" si="1"/>
        <v>13</v>
      </c>
      <c r="C19" s="31" t="s">
        <v>13</v>
      </c>
      <c r="D19" s="32"/>
      <c r="E19" s="32"/>
      <c r="F19" s="33"/>
      <c r="G19" s="34"/>
      <c r="H19" s="40"/>
      <c r="I19" s="36"/>
      <c r="J19" s="37"/>
      <c r="K19" s="38"/>
      <c r="L19" s="49"/>
    </row>
    <row r="20" spans="1:12" ht="15.5" x14ac:dyDescent="0.35">
      <c r="A20" s="15" t="str">
        <f>IFERROR(VLOOKUP(#REF!,Campos!#REF!,2,FALSE),"")</f>
        <v/>
      </c>
      <c r="B20" s="48">
        <f t="shared" si="1"/>
        <v>14</v>
      </c>
      <c r="C20" s="31" t="s">
        <v>13</v>
      </c>
      <c r="D20" s="32"/>
      <c r="E20" s="32"/>
      <c r="F20" s="33"/>
      <c r="G20" s="34"/>
      <c r="H20" s="40"/>
      <c r="I20" s="36"/>
      <c r="J20" s="37"/>
      <c r="K20" s="38"/>
      <c r="L20" s="49"/>
    </row>
    <row r="21" spans="1:12" ht="15.5" x14ac:dyDescent="0.35">
      <c r="A21" s="15" t="str">
        <f>IFERROR(VLOOKUP(#REF!,Campos!#REF!,2,FALSE),"")</f>
        <v/>
      </c>
      <c r="B21" s="48">
        <f t="shared" si="1"/>
        <v>15</v>
      </c>
      <c r="C21" s="31" t="s">
        <v>13</v>
      </c>
      <c r="D21" s="32"/>
      <c r="E21" s="32"/>
      <c r="F21" s="33"/>
      <c r="G21" s="34"/>
      <c r="H21" s="40"/>
      <c r="I21" s="36"/>
      <c r="J21" s="42"/>
      <c r="K21" s="38"/>
      <c r="L21" s="49"/>
    </row>
    <row r="22" spans="1:12" ht="15.5" x14ac:dyDescent="0.35">
      <c r="A22" s="15" t="str">
        <f>IFERROR(VLOOKUP(#REF!,Campos!#REF!,2,FALSE),"")</f>
        <v/>
      </c>
      <c r="B22" s="48">
        <f t="shared" si="1"/>
        <v>16</v>
      </c>
      <c r="C22" s="31" t="s">
        <v>13</v>
      </c>
      <c r="D22" s="32"/>
      <c r="E22" s="32"/>
      <c r="F22" s="33"/>
      <c r="G22" s="34"/>
      <c r="H22" s="40"/>
      <c r="I22" s="36"/>
      <c r="J22" s="37"/>
      <c r="K22" s="38"/>
      <c r="L22" s="49"/>
    </row>
    <row r="23" spans="1:12" ht="15.5" x14ac:dyDescent="0.35">
      <c r="A23" s="15" t="str">
        <f>IFERROR(VLOOKUP(#REF!,Campos!#REF!,2,FALSE),"")</f>
        <v/>
      </c>
      <c r="B23" s="48"/>
      <c r="C23" s="31"/>
      <c r="D23" s="32"/>
      <c r="E23" s="32"/>
      <c r="F23" s="33"/>
      <c r="G23" s="34"/>
      <c r="H23" s="40"/>
      <c r="I23" s="36"/>
      <c r="J23" s="37"/>
      <c r="K23" s="38"/>
      <c r="L23" s="49"/>
    </row>
    <row r="24" spans="1:12" x14ac:dyDescent="0.35">
      <c r="B24" s="48"/>
      <c r="C24" s="31"/>
      <c r="D24" s="32"/>
      <c r="E24" s="32"/>
      <c r="F24" s="33"/>
      <c r="G24" s="34"/>
      <c r="H24" s="40"/>
      <c r="I24" s="36"/>
      <c r="J24" s="37"/>
      <c r="K24" s="38"/>
      <c r="L24" s="49"/>
    </row>
    <row r="25" spans="1:12" x14ac:dyDescent="0.35">
      <c r="B25" s="48"/>
      <c r="C25" s="31"/>
      <c r="D25" s="32"/>
      <c r="E25" s="32"/>
      <c r="F25" s="33"/>
      <c r="G25" s="34"/>
      <c r="H25" s="40"/>
      <c r="I25" s="36"/>
      <c r="J25" s="37"/>
      <c r="K25" s="38"/>
      <c r="L25" s="49"/>
    </row>
    <row r="26" spans="1:12" x14ac:dyDescent="0.35">
      <c r="B26" s="48"/>
      <c r="C26" s="31"/>
      <c r="D26" s="32"/>
      <c r="E26" s="32"/>
      <c r="F26" s="33"/>
      <c r="G26" s="34"/>
      <c r="H26" s="40"/>
      <c r="I26" s="36"/>
      <c r="J26" s="37"/>
      <c r="K26" s="38"/>
      <c r="L26" s="49"/>
    </row>
    <row r="27" spans="1:12" x14ac:dyDescent="0.35">
      <c r="B27" s="48"/>
      <c r="C27" s="31"/>
      <c r="D27" s="32"/>
      <c r="E27" s="32"/>
      <c r="F27" s="33"/>
      <c r="G27" s="34"/>
      <c r="H27" s="40"/>
      <c r="I27" s="36"/>
      <c r="J27" s="37"/>
      <c r="K27" s="38"/>
      <c r="L27" s="49"/>
    </row>
    <row r="28" spans="1:12" x14ac:dyDescent="0.35">
      <c r="B28" s="48"/>
      <c r="C28" s="31"/>
      <c r="D28" s="32"/>
      <c r="E28" s="32"/>
      <c r="F28" s="33"/>
      <c r="G28" s="34"/>
      <c r="H28" s="40"/>
      <c r="I28" s="36"/>
      <c r="J28" s="37"/>
      <c r="K28" s="38"/>
      <c r="L28" s="49"/>
    </row>
    <row r="29" spans="1:12" x14ac:dyDescent="0.35">
      <c r="B29" s="48"/>
      <c r="C29" s="31"/>
      <c r="D29" s="32"/>
      <c r="E29" s="32"/>
      <c r="F29" s="33"/>
      <c r="G29" s="34"/>
      <c r="H29" s="40"/>
      <c r="I29" s="36"/>
      <c r="J29" s="37"/>
      <c r="K29" s="38"/>
      <c r="L29" s="49"/>
    </row>
    <row r="30" spans="1:12" x14ac:dyDescent="0.35">
      <c r="B30" s="48"/>
      <c r="C30" s="31"/>
      <c r="D30" s="32"/>
      <c r="E30" s="32"/>
      <c r="F30" s="33"/>
      <c r="G30" s="34"/>
      <c r="H30" s="40"/>
      <c r="I30" s="36"/>
      <c r="J30" s="37"/>
      <c r="K30" s="38"/>
      <c r="L30" s="49"/>
    </row>
    <row r="31" spans="1:12" x14ac:dyDescent="0.35">
      <c r="B31" s="48"/>
      <c r="C31" s="31"/>
      <c r="D31" s="32"/>
      <c r="E31" s="32"/>
      <c r="F31" s="33"/>
      <c r="G31" s="34"/>
      <c r="H31" s="40"/>
      <c r="I31" s="36"/>
      <c r="J31" s="37"/>
      <c r="K31" s="38"/>
      <c r="L31" s="49"/>
    </row>
    <row r="32" spans="1:12" x14ac:dyDescent="0.35">
      <c r="B32" s="48"/>
      <c r="C32" s="31"/>
      <c r="D32" s="32"/>
      <c r="E32" s="32"/>
      <c r="F32" s="33"/>
      <c r="G32" s="34"/>
      <c r="H32" s="40"/>
      <c r="I32" s="36"/>
      <c r="J32" s="37"/>
      <c r="K32" s="38"/>
      <c r="L32" s="49"/>
    </row>
    <row r="33" spans="2:12" x14ac:dyDescent="0.35">
      <c r="B33" s="48"/>
      <c r="C33" s="31"/>
      <c r="D33" s="32"/>
      <c r="E33" s="32"/>
      <c r="F33" s="33"/>
      <c r="G33" s="34"/>
      <c r="H33" s="40"/>
      <c r="I33" s="36"/>
      <c r="J33" s="37"/>
      <c r="K33" s="38"/>
      <c r="L33" s="49"/>
    </row>
    <row r="34" spans="2:12" x14ac:dyDescent="0.35">
      <c r="B34" s="48"/>
      <c r="C34" s="31"/>
      <c r="D34" s="32"/>
      <c r="E34" s="32"/>
      <c r="F34" s="33"/>
      <c r="G34" s="34"/>
      <c r="H34" s="40"/>
      <c r="I34" s="36"/>
      <c r="J34" s="37"/>
      <c r="K34" s="38"/>
      <c r="L34" s="49"/>
    </row>
    <row r="35" spans="2:12" x14ac:dyDescent="0.35">
      <c r="B35" s="48"/>
      <c r="C35" s="31"/>
      <c r="D35" s="32"/>
      <c r="E35" s="32"/>
      <c r="F35" s="33"/>
      <c r="G35" s="34"/>
      <c r="H35" s="40"/>
      <c r="I35" s="36"/>
      <c r="J35" s="37"/>
      <c r="K35" s="38"/>
      <c r="L35" s="49"/>
    </row>
    <row r="36" spans="2:12" x14ac:dyDescent="0.35">
      <c r="B36" s="48"/>
      <c r="C36" s="31"/>
      <c r="D36" s="32"/>
      <c r="E36" s="32"/>
      <c r="F36" s="33"/>
      <c r="G36" s="34"/>
      <c r="H36" s="40"/>
      <c r="I36" s="36"/>
      <c r="J36" s="37"/>
      <c r="K36" s="38"/>
      <c r="L36" s="49"/>
    </row>
    <row r="37" spans="2:12" x14ac:dyDescent="0.35">
      <c r="B37" s="48"/>
      <c r="C37" s="31"/>
      <c r="D37" s="32"/>
      <c r="E37" s="32"/>
      <c r="F37" s="33"/>
      <c r="G37" s="34"/>
      <c r="H37" s="40"/>
      <c r="I37" s="36"/>
      <c r="J37" s="37"/>
      <c r="K37" s="38"/>
      <c r="L37" s="49"/>
    </row>
    <row r="38" spans="2:12" x14ac:dyDescent="0.35">
      <c r="B38" s="48"/>
      <c r="C38" s="31"/>
      <c r="D38" s="32"/>
      <c r="E38" s="32"/>
      <c r="F38" s="33"/>
      <c r="G38" s="34"/>
      <c r="H38" s="40"/>
      <c r="I38" s="36"/>
      <c r="J38" s="37"/>
      <c r="K38" s="38"/>
      <c r="L38" s="49"/>
    </row>
    <row r="39" spans="2:12" x14ac:dyDescent="0.35">
      <c r="B39" s="48"/>
      <c r="C39" s="31"/>
      <c r="D39" s="32"/>
      <c r="E39" s="32"/>
      <c r="F39" s="33"/>
      <c r="G39" s="34"/>
      <c r="H39" s="40"/>
      <c r="I39" s="36"/>
      <c r="J39" s="37"/>
      <c r="K39" s="38"/>
      <c r="L39" s="49"/>
    </row>
    <row r="40" spans="2:12" x14ac:dyDescent="0.35">
      <c r="B40" s="48"/>
      <c r="C40" s="31"/>
      <c r="D40" s="32"/>
      <c r="E40" s="32"/>
      <c r="F40" s="33"/>
      <c r="G40" s="34"/>
      <c r="H40" s="40"/>
      <c r="I40" s="36"/>
      <c r="J40" s="37"/>
      <c r="K40" s="38"/>
      <c r="L40" s="49"/>
    </row>
    <row r="41" spans="2:12" x14ac:dyDescent="0.35">
      <c r="B41" s="48"/>
      <c r="C41" s="31"/>
      <c r="D41" s="32"/>
      <c r="E41" s="32"/>
      <c r="F41" s="33"/>
      <c r="G41" s="34"/>
      <c r="H41" s="40"/>
      <c r="I41" s="36"/>
      <c r="J41" s="37"/>
      <c r="K41" s="38"/>
      <c r="L41" s="49"/>
    </row>
    <row r="42" spans="2:12" x14ac:dyDescent="0.35">
      <c r="B42" s="48"/>
      <c r="C42" s="31"/>
      <c r="D42" s="32"/>
      <c r="E42" s="32"/>
      <c r="F42" s="33"/>
      <c r="G42" s="34"/>
      <c r="H42" s="40"/>
      <c r="I42" s="36"/>
      <c r="J42" s="37"/>
      <c r="K42" s="38"/>
      <c r="L42" s="49"/>
    </row>
    <row r="43" spans="2:12" x14ac:dyDescent="0.35">
      <c r="B43" s="48"/>
      <c r="C43" s="31"/>
      <c r="D43" s="32"/>
      <c r="E43" s="32"/>
      <c r="F43" s="33"/>
      <c r="G43" s="34"/>
      <c r="H43" s="40"/>
      <c r="I43" s="36"/>
      <c r="J43" s="37"/>
      <c r="K43" s="38"/>
      <c r="L43" s="49"/>
    </row>
    <row r="44" spans="2:12" x14ac:dyDescent="0.35">
      <c r="B44" s="48"/>
      <c r="C44" s="31"/>
      <c r="D44" s="32"/>
      <c r="E44" s="32"/>
      <c r="F44" s="33"/>
      <c r="G44" s="34"/>
      <c r="H44" s="40"/>
      <c r="I44" s="36"/>
      <c r="J44" s="37"/>
      <c r="K44" s="38"/>
      <c r="L44" s="49"/>
    </row>
    <row r="45" spans="2:12" x14ac:dyDescent="0.35">
      <c r="B45" s="48"/>
      <c r="C45" s="31"/>
      <c r="D45" s="32"/>
      <c r="E45" s="32"/>
      <c r="F45" s="33"/>
      <c r="G45" s="34"/>
      <c r="H45" s="40"/>
      <c r="I45" s="36"/>
      <c r="J45" s="37"/>
      <c r="K45" s="38"/>
      <c r="L45" s="49"/>
    </row>
    <row r="46" spans="2:12" x14ac:dyDescent="0.35">
      <c r="B46" s="48"/>
      <c r="C46" s="31"/>
      <c r="D46" s="32"/>
      <c r="E46" s="32"/>
      <c r="F46" s="33"/>
      <c r="G46" s="34"/>
      <c r="H46" s="40"/>
      <c r="I46" s="36"/>
      <c r="J46" s="37"/>
      <c r="K46" s="38"/>
      <c r="L46" s="49"/>
    </row>
    <row r="47" spans="2:12" x14ac:dyDescent="0.35">
      <c r="B47" s="48"/>
      <c r="C47" s="31"/>
      <c r="D47" s="32"/>
      <c r="E47" s="32"/>
      <c r="F47" s="33"/>
      <c r="G47" s="34"/>
      <c r="H47" s="40"/>
      <c r="I47" s="36"/>
      <c r="J47" s="37"/>
      <c r="K47" s="38"/>
      <c r="L47" s="49"/>
    </row>
    <row r="48" spans="2:12" x14ac:dyDescent="0.35">
      <c r="B48" s="48"/>
      <c r="C48" s="31"/>
      <c r="D48" s="32"/>
      <c r="E48" s="32"/>
      <c r="F48" s="33"/>
      <c r="G48" s="34"/>
      <c r="H48" s="40"/>
      <c r="I48" s="36"/>
      <c r="J48" s="37"/>
      <c r="K48" s="38"/>
      <c r="L48" s="49"/>
    </row>
    <row r="49" spans="2:12" x14ac:dyDescent="0.35">
      <c r="B49" s="48"/>
      <c r="C49" s="31"/>
      <c r="D49" s="32"/>
      <c r="E49" s="32"/>
      <c r="F49" s="33"/>
      <c r="G49" s="34"/>
      <c r="H49" s="40"/>
      <c r="I49" s="36"/>
      <c r="J49" s="37"/>
      <c r="K49" s="38"/>
      <c r="L49" s="49"/>
    </row>
    <row r="50" spans="2:12" x14ac:dyDescent="0.35">
      <c r="B50" s="48"/>
      <c r="C50" s="31"/>
      <c r="D50" s="32"/>
      <c r="E50" s="32"/>
      <c r="F50" s="33"/>
      <c r="G50" s="34"/>
      <c r="H50" s="40"/>
      <c r="I50" s="36"/>
      <c r="J50" s="37"/>
      <c r="K50" s="38"/>
      <c r="L50" s="49"/>
    </row>
    <row r="51" spans="2:12" x14ac:dyDescent="0.35">
      <c r="B51" s="50"/>
      <c r="C51" s="51"/>
      <c r="D51" s="52"/>
      <c r="E51" s="52"/>
      <c r="F51" s="53"/>
      <c r="G51" s="54"/>
      <c r="H51" s="55"/>
      <c r="I51" s="56"/>
      <c r="J51" s="57"/>
      <c r="K51" s="58"/>
      <c r="L51" s="59"/>
    </row>
  </sheetData>
  <sheetProtection formatCells="0" formatColumns="0" formatRows="0" insertColumns="0" insertRows="0" insertHyperlinks="0" deleteColumns="0" deleteRows="0" sort="0" autoFilter="0" pivotTables="0"/>
  <dataConsolidate/>
  <mergeCells count="1">
    <mergeCell ref="B2:H2"/>
  </mergeCells>
  <phoneticPr fontId="8" type="noConversion"/>
  <conditionalFormatting sqref="D7:E51">
    <cfRule type="expression" dxfId="5" priority="4">
      <formula>#REF!="Fuera de plazo"</formula>
    </cfRule>
  </conditionalFormatting>
  <conditionalFormatting sqref="F7:F51">
    <cfRule type="expression" dxfId="4" priority="6">
      <formula>#REF!="Fuera de plazo"</formula>
    </cfRule>
  </conditionalFormatting>
  <conditionalFormatting sqref="G7:G51">
    <cfRule type="expression" dxfId="3" priority="5">
      <formula>#REF!="Fuera de plazo"</formula>
    </cfRule>
  </conditionalFormatting>
  <conditionalFormatting sqref="H7:H51">
    <cfRule type="expression" dxfId="2" priority="7">
      <formula>#REF!="Fuera de plazo"</formula>
    </cfRule>
  </conditionalFormatting>
  <conditionalFormatting sqref="I7:I51">
    <cfRule type="expression" dxfId="1" priority="2">
      <formula>#REF!="Fuera de plazo"</formula>
    </cfRule>
  </conditionalFormatting>
  <conditionalFormatting sqref="J7:J51">
    <cfRule type="expression" dxfId="0" priority="3">
      <formula>#REF!="Fuera de plazo"</formula>
    </cfRule>
  </conditionalFormatting>
  <dataValidations count="1">
    <dataValidation type="list" allowBlank="1" showInputMessage="1" showErrorMessage="1" sqref="C7:C51" xr:uid="{9B6812DA-0C9D-459E-BA37-73CE2A576728}">
      <formula1>"ES42 Castilla-La Mancha"</formula1>
    </dataValidation>
  </dataValidations>
  <printOptions horizontalCentered="1"/>
  <pageMargins left="0.19685039370078741" right="0.19685039370078741" top="0.19685039370078741" bottom="0.19685039370078741" header="0" footer="0.19685039370078741"/>
  <pageSetup paperSize="9" scale="63" fitToHeight="0" orientation="landscape" r:id="rId1"/>
  <headerFooter>
    <oddFooter>&amp;CPágina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AD37C630-7EEA-49E3-8916-D43788D63AF9}">
          <x14:formula1>
            <xm:f>Campos!$A$3:$A$5</xm:f>
          </x14:formula1>
          <xm:sqref>D7:D51</xm:sqref>
        </x14:dataValidation>
        <x14:dataValidation type="list" allowBlank="1" showInputMessage="1" showErrorMessage="1" xr:uid="{A41CC63A-1CFF-4FD6-8CF0-51F39DEC67C3}">
          <x14:formula1>
            <xm:f>Campos!$A$7:$A$14</xm:f>
          </x14:formula1>
          <xm:sqref>E7:E51</xm:sqref>
        </x14:dataValidation>
        <x14:dataValidation type="list" allowBlank="1" showInputMessage="1" showErrorMessage="1" xr:uid="{B349C62F-1AAE-4CAF-83A7-BD6BD4E9F143}">
          <x14:formula1>
            <xm:f>Campos!$A$18:$A$43</xm:f>
          </x14:formula1>
          <xm:sqref>F7:F51</xm:sqref>
        </x14:dataValidation>
        <x14:dataValidation type="list" allowBlank="1" showInputMessage="1" showErrorMessage="1" xr:uid="{57F08750-4A5B-4EE2-AB54-FAFABE325895}">
          <x14:formula1>
            <xm:f>Campos!$A$46:$A$57</xm:f>
          </x14:formula1>
          <xm:sqref>G7:G51</xm:sqref>
        </x14:dataValidation>
        <x14:dataValidation type="list" allowBlank="1" showInputMessage="1" showErrorMessage="1" xr:uid="{7E3BCFAC-024F-4672-AE72-0623BFC4EADF}">
          <x14:formula1>
            <xm:f>Campos!$E$3:$E$19</xm:f>
          </x14:formula1>
          <xm:sqref>K7:L51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7D327E7AE371A4BBEF8D529C4C8A439" ma:contentTypeVersion="18" ma:contentTypeDescription="Crear nuevo documento." ma:contentTypeScope="" ma:versionID="9b5bd51580d9a96410b6e30da8f401cf">
  <xsd:schema xmlns:xsd="http://www.w3.org/2001/XMLSchema" xmlns:xs="http://www.w3.org/2001/XMLSchema" xmlns:p="http://schemas.microsoft.com/office/2006/metadata/properties" xmlns:ns2="43e2e9b1-c6ae-4803-b781-d2a023bf22b3" xmlns:ns3="d8c6f3c5-893b-4c7d-99d2-8661c619b9dd" targetNamespace="http://schemas.microsoft.com/office/2006/metadata/properties" ma:root="true" ma:fieldsID="086cb26198bd7dc612b6d36706511a85" ns2:_="" ns3:_="">
    <xsd:import namespace="43e2e9b1-c6ae-4803-b781-d2a023bf22b3"/>
    <xsd:import namespace="d8c6f3c5-893b-4c7d-99d2-8661c619b9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2e9b1-c6ae-4803-b781-d2a023bf2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c6f3c5-893b-4c7d-99d2-8661c619b9d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68f230f-e512-42da-bd74-0ffa1901b459}" ma:internalName="TaxCatchAll" ma:showField="CatchAllData" ma:web="d8c6f3c5-893b-4c7d-99d2-8661c619b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49410-4810-4A36-9428-8C90BEC530EB}">
  <ds:schemaRefs>
    <ds:schemaRef ds:uri="http://schemas.microsoft.com/sharepoint/v3/contenttype/forms"/>
  </ds:schemaRefs>
</ds:datastoreItem>
</file>

<file path=customXml/itemProps2.xml><?xml version="1.0" encoding="utf-8"?>
<ds:datastoreItem xmlns:ds="http://schemas.openxmlformats.org/officeDocument/2006/customXml" ds:itemID="{C6AE0AA6-1393-49CB-8F9E-4A48B31E3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e2e9b1-c6ae-4803-b781-d2a023bf22b3"/>
    <ds:schemaRef ds:uri="d8c6f3c5-893b-4c7d-99d2-8661c619b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Campos</vt:lpstr>
      <vt:lpstr>Instrucciones</vt:lpstr>
      <vt:lpstr>Ficha_Calendario_Convocatorias</vt:lpstr>
      <vt:lpstr>Ficha_Calendario_Convocatorias!Títulos_a_imprimir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R2R</dc:creator>
  <cp:lastModifiedBy>Anabel Camarero - Fresno</cp:lastModifiedBy>
  <cp:lastPrinted>2023-11-14T09:49:15Z</cp:lastPrinted>
  <dcterms:created xsi:type="dcterms:W3CDTF">2023-03-10T12:37:01Z</dcterms:created>
  <dcterms:modified xsi:type="dcterms:W3CDTF">2025-03-24T15:20:23Z</dcterms:modified>
</cp:coreProperties>
</file>