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8457891-D31D-432C-91E4-E6E6CE75E667}" xr6:coauthVersionLast="47" xr6:coauthVersionMax="47" xr10:uidLastSave="{00000000-0000-0000-0000-000000000000}"/>
  <bookViews>
    <workbookView xWindow="-108" yWindow="-108" windowWidth="23256" windowHeight="12456" xr2:uid="{00000000-000D-0000-FFFF-FFFF00000000}"/>
  </bookViews>
  <sheets>
    <sheet name="lista_ops_POR CLM" sheetId="1" r:id="rId1"/>
  </sheets>
  <definedNames>
    <definedName name="_xlnm._FilterDatabase" localSheetId="0" hidden="1">'lista_ops_POR CLM'!$M$134:$M$134</definedName>
    <definedName name="_xlnm.Print_Titles" localSheetId="0">'lista_ops_POR CLM'!$1:$7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alcChain>
</file>

<file path=xl/sharedStrings.xml><?xml version="1.0" encoding="utf-8"?>
<sst xmlns="http://schemas.openxmlformats.org/spreadsheetml/2006/main" count="1318" uniqueCount="396">
  <si>
    <t xml:space="preserve"> PO FSE 2014-2020 CASTILLA-LA MANCHA</t>
  </si>
  <si>
    <t>Lista de Operaciones</t>
  </si>
  <si>
    <t>Instituto de la Mujer</t>
  </si>
  <si>
    <t>DG Programas de Empleo</t>
  </si>
  <si>
    <t>DG Universidades, Investigación e Innovación</t>
  </si>
  <si>
    <t>Gestión Centros de la Mujer - Convocatoria 2016</t>
  </si>
  <si>
    <t>Gestión Centros de la Mujer - Convocatoria 2017</t>
  </si>
  <si>
    <t>Gestión Centros de la Mujer - Convocatoria 2018</t>
  </si>
  <si>
    <t>Ayudas contratación doctores - Convocatoria 2014-2015</t>
  </si>
  <si>
    <t>Programa Empresa-Empleo - Convocatoria 2015</t>
  </si>
  <si>
    <t>PEE - Personas que han agotado su prestación por desempleo - Convocatoria 2015-2016</t>
  </si>
  <si>
    <t>PEE-Contratación Temporal de personas desempleadas en Entidades Locales - Convocatoria 2016</t>
  </si>
  <si>
    <t>Proyectos de formación y asesoramiento EMPRÉNDETE - Convocatoria 2015</t>
  </si>
  <si>
    <t>Marco Concertación Entidades Locales - Equipos Técnicos de Inclusión - Año 2017</t>
  </si>
  <si>
    <t>Marco Concertación Entidades Locales - Equipos Técnicos de Inclusión - Año 2018</t>
  </si>
  <si>
    <t>Acciones complementarias - Convocatoria 2017</t>
  </si>
  <si>
    <t>Proyectos de formación y empleo en el seno de la empresa (CREA) - Convocatoria 2017</t>
  </si>
  <si>
    <t>Centros de atención a personas con discapacidad - Convocatoria 2016</t>
  </si>
  <si>
    <t>Centros de atención a personas con discapacidad  -Convocatoria 2017</t>
  </si>
  <si>
    <t>Centros de atención a personas con discapacidad  -Convocatoria 2018</t>
  </si>
  <si>
    <t>Servicios de carácter ocupacional (Centros ocupacionales) - Convocatoria 2017</t>
  </si>
  <si>
    <t>Proyectos de mediación socioeducativa con población romaní - Convocatoria 2016</t>
  </si>
  <si>
    <t>Proyectos de mediación socioeducativa con población romaní - Convocatoria 2017</t>
  </si>
  <si>
    <t>Proyecto de intervención social en puntos, zonas o barrios desfavorecidos - Convocatoria 2017</t>
  </si>
  <si>
    <t>Marco Concertación Entidades Locales - Planes Integrados en Barrios - Año 2017</t>
  </si>
  <si>
    <t>Ayudas formación personal investigador (predoctorales)- Convocatoria 2014-2016</t>
  </si>
  <si>
    <t>Ayudas formación personal investigación (predoctorales)-Renovación convocatoria 2014-2016</t>
  </si>
  <si>
    <t>Programa Auxiliares de Conversación - Convocatoria 2016-2017</t>
  </si>
  <si>
    <t>Programas capacitación digital &gt;55 años - Convocatoria 2016</t>
  </si>
  <si>
    <t>Programas capacitación digital &gt;55 años - Convocatoria 2017</t>
  </si>
  <si>
    <t>Programas capacitación digital &gt;55 años - Convocatoria 2018</t>
  </si>
  <si>
    <t xml:space="preserve">Procedimiento para la evaluación y acreditación de las competencias profesionales (ACREDITA) - Convocatoria específica año 2017 </t>
  </si>
  <si>
    <t>FP Grado medio RIS 3 CLM - Curso 2016-2017</t>
  </si>
  <si>
    <t>FP Grado superior RIS 3 CLM - Curso 2016-2017</t>
  </si>
  <si>
    <t>Acciones de gestión y control del PO FSE 2014-2020 de Castilla-La Mancha llevadas a cabo por personal del Servicio de FSE  del Organismo Intermedio</t>
  </si>
  <si>
    <t>Subvención de los servicios de asesoramiento laboral que se presten en los centros de la mujer en Castilla-La Mancha, para el año 2016</t>
  </si>
  <si>
    <t>Subvención de los servicios de asesoramiento laboral que se presten en los centros de la mujer en Castilla-La Mancha, para el año 2017</t>
  </si>
  <si>
    <t>Subvención de los servicios de asesoramiento laboral que se presten en los centros de la mujer en Castilla-La Mancha, para el año 2018</t>
  </si>
  <si>
    <t>45071 
Castilla-La Mancha</t>
  </si>
  <si>
    <t>España</t>
  </si>
  <si>
    <t xml:space="preserve">102. Acceso al empleo de los solicitantes de empleo y personas inactivas, incluidos desempleados de larga duración y personas alejadas del mercado laboral, incluidas las iniciativas locales de empleo y el apoyo a la movilidad laboral.  </t>
  </si>
  <si>
    <t>104. Trabajo por cuenta propia, espíritu emprendedor y creación de empresas, incluidas las microempresas y PYME innovadoras</t>
  </si>
  <si>
    <t>109. Inclusión activa, sobre todo para promover la igualdad de oportunidades y la participación activa, y mejorar la capacidad de inserción profesional.</t>
  </si>
  <si>
    <t>110. Integración socioeconómica de comunidades marginadas, como la romaní</t>
  </si>
  <si>
    <t xml:space="preserve">116. Mejorar la calidad y la eficiencia de la enseñanza superior y ciclos equivalentes, y facilitar su acceso, a fin de mejorar la participación y el nivel de instrucción, especialmente de los grupos desfavorecidos. </t>
  </si>
  <si>
    <t xml:space="preserve">117. Mejorar la igualdad de acceso al aprendizaje permanente para todos los grupos de edad en una actividad formal, no formal e informal, mejorar los conocimientos, las aptitudes y las competencias de la población activa, y promover itinerarios flexibles de aprendizaje permanente mediante medidas de orientación profesional y validación de competencias adquiridas.  </t>
  </si>
  <si>
    <t>121. Preparación, ejecución, seguimiento e inspección.</t>
  </si>
  <si>
    <t>Iniciativa de fomento de la contracción indefinida a través de ayudas a la contratación inicial indefinida de personas inscritas como desempleados o a la transformación de contratos de duración determinada, en prácticas o de relevo, en indefinidos.</t>
  </si>
  <si>
    <t>Dar continuidad al personal investigador contratado por el anterior convenio de fecha 10 de julio de 2008, durante el periodo de evaluación y seguimiento del programa, optimizando de esta manera los recursos humanos dedicados a la investigación junto con el diseño, implementación y desarrollo de los propios procesos de evaluación de dicho programa</t>
  </si>
  <si>
    <t>Dar continuidad al desarrollo de los proyectos y al personal investigador contratado durante el periodo de evaluación y seguimiento del programa para, posteriormente, dar continuidad al personal investigador que supere el procedimiento de evaluación</t>
  </si>
  <si>
    <t>Fomentar la contratación de duración determinada a tiempo completo o parcial de trabajadores desempleados en Castilla-La Mancha.</t>
  </si>
  <si>
    <t>Fomentar y completar la formación de los investigadores y de profesores universitarios a través de estancias en centros de investigación de reconocido prestigio, preferentemente en el extranjero, mediante la realización de actividades o proyectos de investigación que permitan perfeccionar su experiencia científica.</t>
  </si>
  <si>
    <t>Crear oportunidades de inserción en el mercado laboral, mediante la contratación temporal de personas desempleadas.</t>
  </si>
  <si>
    <t>Facilitar un primer empleo de calidad a personas jóvenes desempleadas, que tengan una cualificación profesional y propiciar el relevo generacional en las empresas de la región.</t>
  </si>
  <si>
    <t>Subvenciones destinadas a capacitar para emprender.</t>
  </si>
  <si>
    <t>Puesta en marcha de Equipos Técnicos de Inclusión, como refuerzo de los equipos básicos de los Servicios Sociales, prestados por las Entidades Locales en el marco de los convenios de colaboración celebrados con la Consejería de Bienestar Social, para prestar los Servicios Sociales de Atención Primaria.</t>
  </si>
  <si>
    <t>Subvenciones destinadas a entidades para la realización de proyectos que tengan como finalidad la atención de situaciones de riesgo o exclusión social.</t>
  </si>
  <si>
    <t>Aprobar y efectuar la convocatoria de subvenciones para la realización de proyectos destinados a colectivos de integración socio-laboral para la puesta en  marcha de proyectos de formación y empleo en el seno de la empresa (Proyectos CREA), para 2017.</t>
  </si>
  <si>
    <t>Subvenciones para el mantenimiento de centros y servicios, así como para el desarrollo de programas dirigidos a la atención, capacitación e inclusión de las personas con discapacidad en Castilla-La Mancha.</t>
  </si>
  <si>
    <t>Subvenciones destinadas a la integración socioeconómica de comunidades marginadas, tales como la población romaní</t>
  </si>
  <si>
    <t>Cofinanciación de los proyectos de mediación educativa, en el marco de los convenios celebrados entre la Consejería de Bienestar Social y las Entidades Locales para la prestación de Servicios Sociales de Atención Primaria.</t>
  </si>
  <si>
    <t>Cofinanciación de los proyectos de planes integrados de barrios con población marginada, en el marco de  los convenios celebrados entre la Consejería de Bienestar Social y las Entidades Locales para la prestación de Servicios Sociales de Atención Primaria.</t>
  </si>
  <si>
    <t>Subvenciones destinadas a proyectos de intervención de carácter integral en zonas.</t>
  </si>
  <si>
    <t>Ayudas para la formación de investigadores con la finalidad de potenciar sus capacidades, así como facilitar su inserción laboral en actividades de I+D+i, tanto en el sector público como privado.</t>
  </si>
  <si>
    <t>Ayudas para la mejora de las competencias lingüística y metodológica en inglés y en francés mediante la realización de estancias formativas para personal docente en centros educativos no universitarios</t>
  </si>
  <si>
    <t>Ayudas para incorporar a Auxiliares de conversación (Universitarios recién titulados o estudiantes universitarios de último curso) en centros bilingües y en los cursos de formación específica para los/as docentes.</t>
  </si>
  <si>
    <t>Subvenciones destinadas a entidades privadas de iniciativa social, para el desarrollo y mantenimiento de programas y servicios de atención a personas mayores en Castilla-La Mancha.</t>
  </si>
  <si>
    <t>Procedimiento para la evaluación y acreditación de las competencias profesionales, adquiridas a través de la experiencia laboral o de vías no formales de formación, de las unidades de competencia correspondientes a las cualificaciones profesionales señaladas en el artículo 2, en la Comunidad Autónoma de Castilla-La Mancha, de conformidad con lo dispuesto por el Real Decreto 1224/2009 de 17 de julio, de reconocimiento de las competencias adquiridas por experiencia laboral.</t>
  </si>
  <si>
    <t>Conjunto de acciones y tareas de gestión y control del PO que desarrolla el personal funcionario adscrito al Servicio de FSE, de la Viceconsejería de Empleo y Relaciones Laborales.</t>
  </si>
  <si>
    <t>Ciclos formativos de grado medio adecuados a los diversos campos profesionales asociados a los sectores prioritarios de especialización y actividades innovadores de la RIS3 de Castilla-La Mancha, así como los relacionados con las TIC, la internacionalización y la logística, entre otros.</t>
  </si>
  <si>
    <t>Ciclos formativos de grado superior adecuados a los diversos campos profesionales asociados a los sectores prioritarios de especialización y actividades innovadores de la RIS3 de Castilla-La Mancha, así como los relacionados con las TIC, la internacionalización y la logística, entre otros.</t>
  </si>
  <si>
    <t xml:space="preserve">DG Programas de Empleo </t>
  </si>
  <si>
    <t>Servicios de carácter ocupacional (Centros ocupacionales) - Convocatoria 2018</t>
  </si>
  <si>
    <t>Proyectos de mediación socioeducativa con población romaní - Convocatoria 2018</t>
  </si>
  <si>
    <t>Proyecto de intervención social en puntos, zonas o barrios desfavorecidos - Convocatoria 2018</t>
  </si>
  <si>
    <t>Ayudas para la transformación en contratos indefinidos de los contratos para la formación y el aprendizaje, contratos en prácticas, contratos de relevo y contratos temporales de trabajadores/as en procesos de inserción en empresas de inserción, cuyo objeto es fomentar la estabilidad en el empleo de personas que se hayan incorporado al mercado laboral, mediante alguno de los contratos temporales indicados.</t>
  </si>
  <si>
    <t>Ayudas para llevar a cabo acciones que vinculen y complementen la intervención de los equipos técnicos de inclusión social de los servicios sociales de atención primaria que se encuentren implantados en el territorio y así se haya acordado con atención primaria.</t>
  </si>
  <si>
    <t>Ayudas para la puesta en marcha de centros ocupacionales que tengan por finalidad procurar la integración de personas en situación de exclusión social que han iniciado un itinerario de intervención en el marco de los servicios sociales de atención primaria, y en concreto de los equipos técnicos de inclusión social, mediante la realización de actividades de formación ocupacional, personal y social para su habilitación laboral, desarrollo de su autonomía personal y capacitación social.</t>
  </si>
  <si>
    <t>Proyectos de formación y empleo en el seno de la empresa (CREA) - Convocatoria 2018</t>
  </si>
  <si>
    <t>Aprobar y efectuar la convocatoria de subvenciones para la realización de proyectos destinados a colectivos de integración socio-laboral para la puesta en  marcha de proyectos de formación y empleo en el seno de la empresa (Proyectos CREA), para 2018.</t>
  </si>
  <si>
    <t>PEGR-Plan Social de Empleo -Convocatoria 2018</t>
  </si>
  <si>
    <t>Formación lingüística DOCENTES - Convocatoria 2015</t>
  </si>
  <si>
    <t>Formación lingüística en el extranjero - ALUMNADO de 3º y 4º de ESO y 1º de Bachillerato - Convocatoria 2017</t>
  </si>
  <si>
    <t>FP Dual - Curso 2017-2018</t>
  </si>
  <si>
    <t>Desarrollo de proyectos de Formación Profesional Dual con los que se pretende impulsar un modelo formativo basado en un aumento de la colaboración de las empresas en el desarrollo y actualización de la Formación Profesional para mejorar la cualificación del alumnado y adecuarla a las necesidades reales de las empresas, facilitando así la mejora del sector productivo. Esta colaboración permitirá a los alumnos contar con los medios y recursos más actuales, lo que indudablemente  representará una mejora en su proceso formativo y un aumento de sus expectativas de inserción laboral.</t>
  </si>
  <si>
    <t>Subvenciones cuya finalidad es la de favorecer el autoempleo, la creación de empresas y el emprendimiento en nuestra región, ayudando a los emprendedores y emprendedoras en cada etapa de su ciclo de vida: creación, crecimiento y consolidación en el mercado, promoviendo igualmente la conciliación de la vida laboral, familiar y personal, el relevo generacional, así como la inserción laboral de personas familiares colaboradoras.</t>
  </si>
  <si>
    <t>Ayudas para realizar las actividades de formación en el extranjero, dirigidas a mejorar la competencia  lingüística del alumnado de los cursos de 3º y 4º de Educación Secundaria Obligatoria y 1º de Bachillerato de centros públicos y privados concertados de Castilla-La Mancha.</t>
  </si>
  <si>
    <t>PEE-Contratación Temporal de personas desempleadas en Entidades Locales y ESAL - Convocatoria 2017</t>
  </si>
  <si>
    <t>PEGR-Contratación Temporal de personas desempleadas en Entidades Locales y ESAL - Convocatoria 2018</t>
  </si>
  <si>
    <t>Contratación Indefinida General (inicial o transformación) - Convocatoria 2015</t>
  </si>
  <si>
    <t>Contratación Indefinida General (inicial o transformación) - Convocatoria 2014</t>
  </si>
  <si>
    <t>9.1.1.3</t>
  </si>
  <si>
    <t>9.1.1.4</t>
  </si>
  <si>
    <t>9.1.2.1</t>
  </si>
  <si>
    <t>Servicios de carácter ocupacional (Centros ocupacionales) - Convocatoria 2019</t>
  </si>
  <si>
    <t>9.1.2.3</t>
  </si>
  <si>
    <t>9.2.1.1</t>
  </si>
  <si>
    <t>Proyectos de mediación socioeducativa con población romaní - Convocatoria 2019</t>
  </si>
  <si>
    <t>Marco Concertación Entidades Locales - Proyectos Mediación Socioeducativa - Año 2018</t>
  </si>
  <si>
    <t>9.2.1.2</t>
  </si>
  <si>
    <t>Marco Concertación Entidades Locales - Planes Integrados en Barrios - Año 2018</t>
  </si>
  <si>
    <t>Proyecto de intervención social en puntos, zonas o barrios desfavorecidos - Convocatoria 2019</t>
  </si>
  <si>
    <t>115. Reducir y prevenir el abandono escolar y promover la igualdad de acceso a una educación infantil, primaria y secundaria de calidad, incluidos los itinerarios de aprendizaje de la educación formal, no formal e informal para reintegrarse en la educación y la formación</t>
  </si>
  <si>
    <t>106. Adaptación al cambio de trabajadores, empresas y emprendedores</t>
  </si>
  <si>
    <t>10.2.1.1</t>
  </si>
  <si>
    <t>Ayudas para la formación personal investigación - Convocatoria 2016</t>
  </si>
  <si>
    <t>10.3.1.1</t>
  </si>
  <si>
    <t>10.3.1.5</t>
  </si>
  <si>
    <t>Programas capacitación digital &gt;55 años - Convocatoria 2019</t>
  </si>
  <si>
    <t>10.3.2.1</t>
  </si>
  <si>
    <t>10.4.1.1</t>
  </si>
  <si>
    <t>FP Grado medio RIS 3 CLM - Curso 2017-2018</t>
  </si>
  <si>
    <t>10.4.3.1</t>
  </si>
  <si>
    <t>12.1.1.1</t>
  </si>
  <si>
    <r>
      <t xml:space="preserve">Fecha de la última actualización de la lista de operaciones:  
</t>
    </r>
    <r>
      <rPr>
        <i/>
        <sz val="9"/>
        <color theme="2" tint="-0.499984740745262"/>
        <rFont val="Segoe UI"/>
        <family val="2"/>
      </rPr>
      <t>date of last update of the list of operations</t>
    </r>
  </si>
  <si>
    <t>Ayudas para la transformación en contratos indefinidos de contratos para la formación y el aprendizaje, contratos en prácticas, contratos de relevo y contratos temporales de personas trabajadoras en procesos de inserción en empresas de inserción.</t>
  </si>
  <si>
    <t>Cdg. Op Tarea</t>
  </si>
  <si>
    <t>01/8.1.1.2/2017/00071</t>
  </si>
  <si>
    <t>a</t>
  </si>
  <si>
    <t>01/8.1.1.2/2015/00009</t>
  </si>
  <si>
    <t>01/8.1.1.2/2016/00016</t>
  </si>
  <si>
    <t>01/8.1.1.2/2018/00140</t>
  </si>
  <si>
    <t>q</t>
  </si>
  <si>
    <t>LEYENDA</t>
  </si>
  <si>
    <t xml:space="preserve">Subido </t>
  </si>
  <si>
    <t>No subido</t>
  </si>
  <si>
    <t>Pendiente modificar</t>
  </si>
  <si>
    <t>01/8.1.3.1/2014/00002</t>
  </si>
  <si>
    <t>01/8.1.3.1/2015/00021</t>
  </si>
  <si>
    <t>01/8.1.3.1/2018/00062</t>
  </si>
  <si>
    <t>01/8.1.3.3/2016/00005</t>
  </si>
  <si>
    <t>01/8.1.3.3/2017/00042</t>
  </si>
  <si>
    <t>01/8.1.3.1/2019/00003</t>
  </si>
  <si>
    <t>01/8.1.3.1/2019/00013</t>
  </si>
  <si>
    <t>PRA - Contratación indefinida - Convocatoria 2019 (PLAN AUTOEMPLEO)</t>
  </si>
  <si>
    <t>Contratación indefinida  DESEMPLEADOS - Convocatoria 2019</t>
  </si>
  <si>
    <t>01/8.1.3.4/2014/00003</t>
  </si>
  <si>
    <t>01/8.1.5.1/2015/00001</t>
  </si>
  <si>
    <t>01/8.1.5.1/2016/00002</t>
  </si>
  <si>
    <t>01/8.1.5.1/2016/00001</t>
  </si>
  <si>
    <t>01/8.1.5.1/2017/00001</t>
  </si>
  <si>
    <t>01/8.1.5.1/2018/00032</t>
  </si>
  <si>
    <t>01/8.3.1.1/2015/00008</t>
  </si>
  <si>
    <t>01/8.3.1.1/2018/00061</t>
  </si>
  <si>
    <t>01/8.3.1.1/2019/00012</t>
  </si>
  <si>
    <t>01/8.5.1.2/2018/00113</t>
  </si>
  <si>
    <r>
      <t xml:space="preserve">PEGR - CONTRATACIÓN INDEFINIDA (transformación)- Convocatoria 2018 </t>
    </r>
    <r>
      <rPr>
        <b/>
        <i/>
        <sz val="9"/>
        <color theme="3" tint="-0.249977111117893"/>
        <rFont val="Segoe UI"/>
        <family val="2"/>
      </rPr>
      <t>(DECRETO JOVEN)</t>
    </r>
  </si>
  <si>
    <r>
      <t xml:space="preserve">PRA - Autoempleo - Convocatoria 2019  </t>
    </r>
    <r>
      <rPr>
        <b/>
        <i/>
        <sz val="9"/>
        <color theme="3" tint="-0.249977111117893"/>
        <rFont val="Segoe UI"/>
        <family val="2"/>
      </rPr>
      <t>(PLAN AUTOEMPLEO)</t>
    </r>
  </si>
  <si>
    <r>
      <t>PRA - Autoempleo - Convocatoria 2018</t>
    </r>
    <r>
      <rPr>
        <b/>
        <i/>
        <sz val="9"/>
        <color theme="3" tint="-0.249977111117893"/>
        <rFont val="Segoe UI"/>
        <family val="2"/>
      </rPr>
      <t xml:space="preserve"> (PLAN AUTOEMPLEO)</t>
    </r>
  </si>
  <si>
    <t>01/8.5.1.2/2018/00138</t>
  </si>
  <si>
    <r>
      <t xml:space="preserve">PEGR - Contratación Indefinida (transformación) - Convocatoria 2019 </t>
    </r>
    <r>
      <rPr>
        <b/>
        <i/>
        <sz val="9"/>
        <color theme="3" tint="-0.249977111117893"/>
        <rFont val="Segoe UI"/>
        <family val="2"/>
      </rPr>
      <t>(DECRETO JOVEN)</t>
    </r>
  </si>
  <si>
    <t>01/8.5.1.2/2019/00002</t>
  </si>
  <si>
    <t>Contratación indefinida OCUPADOS - Convocatoria 2019</t>
  </si>
  <si>
    <t>02/9.1.1.1/2017/00028</t>
  </si>
  <si>
    <t>02/9.1.1.1/2018/00121</t>
  </si>
  <si>
    <t>02/9.1.1.1/2018/00122</t>
  </si>
  <si>
    <t>02/9.1.1.1/2019/00005</t>
  </si>
  <si>
    <t>Marco Concertación Entidades Locales - Equipos Técnicos de Inclusión - Año 2019</t>
  </si>
  <si>
    <t>02/9.1.1.1/2019/00021</t>
  </si>
  <si>
    <t>Equipos Técnicos de Inclusión - Convocatoria 2019</t>
  </si>
  <si>
    <t>02/9.1.1.2/2017/00024</t>
  </si>
  <si>
    <t>02/9.1.1.3/2017/00041</t>
  </si>
  <si>
    <t>02/9.1.1.3/2018/00051</t>
  </si>
  <si>
    <t>Proyectos de formación y empleo en el seno de la empresa (CREA) - Convocatoria 2019</t>
  </si>
  <si>
    <t>02/9.1.1.4/2015/00003</t>
  </si>
  <si>
    <t>02/9.1.1.4/2016/00006</t>
  </si>
  <si>
    <t>02/9.1.1.4/2017/00061</t>
  </si>
  <si>
    <t>02/9.1.1.4/2018/00151</t>
  </si>
  <si>
    <r>
      <t xml:space="preserve">Gestión Integral Centro Ocupacional de Personas con Discapacidad Intelectual de TARANCON - Convocatoria 2019 </t>
    </r>
    <r>
      <rPr>
        <i/>
        <sz val="9"/>
        <color theme="4" tint="-0.249977111117893"/>
        <rFont val="Segoe UI"/>
        <family val="2"/>
      </rPr>
      <t>(Expte. Contratación: 2702TO18SER00030; Nº ref. PICOS:2018/001617)</t>
    </r>
  </si>
  <si>
    <t>Dotar al Centro Ocupacional de Tarancón (Cuenca), de los servicios necesarios para una gestión integral y coordinada que responda en todo momento a los objetivos de integración laboral y en la comunidad de los usuarios de los Centros Ocupacionales para Personas con Discapacidad Intelectual dependientes de la Junta de Comunidades de Castilla-La Mancha, mediante una atención integral, especializada y personalizada, procurando en todo caso, la cobertura de las necesidades propias de las personas con discapacidad.</t>
  </si>
  <si>
    <t>02/9.1.2.1/2017/00025</t>
  </si>
  <si>
    <t>02/9.1.2.1/2018/00012</t>
  </si>
  <si>
    <t>02/9.1.2.1/2019/00022</t>
  </si>
  <si>
    <t>02/9.1.2.3/2018/00101</t>
  </si>
  <si>
    <t>02/9.2.1.1/2016/00041</t>
  </si>
  <si>
    <t>02/9.2.1.1/2016/00043</t>
  </si>
  <si>
    <t>02/9.2.1.1/2017/00026</t>
  </si>
  <si>
    <t>02/9.2.1.1/2018/00013</t>
  </si>
  <si>
    <t>02/9.2.1.1/2018/00131</t>
  </si>
  <si>
    <t>02/9.2.1.1/2019/00023</t>
  </si>
  <si>
    <t>02/9.2.1.2/2017/00027</t>
  </si>
  <si>
    <t>02/9.2.1.2/2018/00014</t>
  </si>
  <si>
    <t>02/9.2.1.2/2017/00030</t>
  </si>
  <si>
    <t>02/9.2.1.2/2018/00132</t>
  </si>
  <si>
    <t>02/9.2.1.2/2019/00007</t>
  </si>
  <si>
    <t>02/9.2.1.2/2019/00024</t>
  </si>
  <si>
    <t>Marco Concertación Entidades Locales - Planes Integrados en Barrios - Año 2019</t>
  </si>
  <si>
    <t>02/9.2.1.2/2016/00044</t>
  </si>
  <si>
    <t>10.1.2.3</t>
  </si>
  <si>
    <t>03/10.1.2.3/2019/E0002</t>
  </si>
  <si>
    <t>PMAR Curso 2018/2019</t>
  </si>
  <si>
    <t>Los Programas de Mejora del Aprendizaje y del Rendimiento (PMAR) tienen como finalidad que los alumnos y alumnas que se incorporen a los mismos, tras la oportuna evaluación, puedan cursar el cuarto curso de la ESO por la vía ordinaria y obtener el título de Graduado en ESO a través de una metodología específica y de una organización de los contenidos, actividades prácticas y materias del currículo diferente a la establecida con carácter general.</t>
  </si>
  <si>
    <t>03/10.2.1.1/2019/00001</t>
  </si>
  <si>
    <t>03/10.2.1.1/2014/00005</t>
  </si>
  <si>
    <t>03/10.2.1.1/2016/00030</t>
  </si>
  <si>
    <t>03/10.2.1.1/2017/00091</t>
  </si>
  <si>
    <t>10.2.1.2</t>
  </si>
  <si>
    <t>Contratos predoctorales 2018 - UCLM</t>
  </si>
  <si>
    <t>Contratos predoctorales 2019 - UCLM</t>
  </si>
  <si>
    <t>03/10.3.1.1/2015/00010</t>
  </si>
  <si>
    <t>03/10.3.1.1/2016/00047</t>
  </si>
  <si>
    <t>03/10.3.1.1/2017/00023</t>
  </si>
  <si>
    <t>03/10.3.1.5/2016/00029</t>
  </si>
  <si>
    <t>03/10.3.1.5/2017/00011</t>
  </si>
  <si>
    <t>03/10.3.1.5/2017/00062</t>
  </si>
  <si>
    <t>03/10.3.1.5/2018/00123</t>
  </si>
  <si>
    <t>03/10.3.2.1/2016/00015</t>
  </si>
  <si>
    <t>03/10.4.1.1/2016/E0006</t>
  </si>
  <si>
    <t>03/10.4.1.1/2016/E0007</t>
  </si>
  <si>
    <t>03/10.4.1.1/2017/E0012</t>
  </si>
  <si>
    <t>03/10.4.1.1/2017/E0013</t>
  </si>
  <si>
    <t>FP Grado medio RIS 3 CLM - Curso 2018-2019</t>
  </si>
  <si>
    <t>FP Grado superior RIS 3 CLM - Curso 2018-2019</t>
  </si>
  <si>
    <t>FP Grado superior RIS 3 CLM - Curso 2017-2018</t>
  </si>
  <si>
    <t>03/10.4.1.1/2018/E0016</t>
  </si>
  <si>
    <t>03/10.4.1.1/2018/E0017</t>
  </si>
  <si>
    <t>03/10.4.3.1/2017/E0081</t>
  </si>
  <si>
    <t>03/10.4.3.1/2018/E0018</t>
  </si>
  <si>
    <t>FP Dual - Curso 2018-2019</t>
  </si>
  <si>
    <t>08/12.1.1.1/2014/E0001</t>
  </si>
  <si>
    <t>8.1.1.2</t>
  </si>
  <si>
    <t>8.1.3.1</t>
  </si>
  <si>
    <t>8.1.3.3</t>
  </si>
  <si>
    <t>8.1.3.4</t>
  </si>
  <si>
    <t>8.1.5.1</t>
  </si>
  <si>
    <t>8.3.1.1</t>
  </si>
  <si>
    <t>8.5.1.2</t>
  </si>
  <si>
    <t>9.1.1.1</t>
  </si>
  <si>
    <t>9.1.1.2</t>
  </si>
  <si>
    <t>Cdg</t>
  </si>
  <si>
    <t>02/9.1.1.3/2019/00033</t>
  </si>
  <si>
    <t>03/10.2.1.2/2018/E0019</t>
  </si>
  <si>
    <t>03/10.2.1.2/2018/E0020</t>
  </si>
  <si>
    <t>r</t>
  </si>
  <si>
    <t>PEGR-Contratación Temporal de personas desempleadas en Entidades Locales y ESAL - Convocatoria 2019</t>
  </si>
  <si>
    <t>PEGR-Plan Social de Empleo -Convocatoria 2019</t>
  </si>
  <si>
    <t xml:space="preserve">Ayudas por la primera contratación indefinida de personas por cuenta ajena, en el marco del Plan de Regional del autoempleo, creación de empresas y emprendimiento, cuyo objeto es fomentar la creación de empleo estable, a la vez que se potencia la iniciativa empresarial en la región. </t>
  </si>
  <si>
    <t>Ayudas por la primera contratación indefinida de personas por cuenta ajena, en el marco del Plan de Regional del autoempleo, creación de empresas y emprendimiento, cuyo objeto es fomentar la creación de empleo estable, a la vez que se potencia la iniciativa empresarial en la región.</t>
  </si>
  <si>
    <t>Convenio Fundación Parque Científico y Tecnológico de Castilla - La Mancha (FPCYT) - Convocatoria 2016</t>
  </si>
  <si>
    <t>Convenio Fundación Parque Científico y Tecnológico de Castilla - La Mancha (FPCYT) - Convocatoria 2017-2020</t>
  </si>
  <si>
    <t>Ayudas para la contratación por tiempo indefinido de personas en situación de desempleo y para la transformación de contratos temporales en contratos indefinidos con personas mayores de 45 años y a las mujeres. La finalidad de estas ayudas es incentivar e impulsar la creación de empleo en la Comunidad Autónoma de Castilla-La Mancha, activando el mercado de trabajo mediante la mejora de la empleabilidad y el fomento de la inserción laboral de colectivos que poseen especiales dificultades para ellos, tales como los desempleados de larga duración, los desempleados mayores de 45 años, y las mujeres.</t>
  </si>
  <si>
    <t>Convenio Plan Local Integración Social. Ayto. Toledo - Año 2016</t>
  </si>
  <si>
    <t>Convenio Plan Local Integración Social. Ayto. Albacete - Año 2016</t>
  </si>
  <si>
    <t>Subvenciones destinadas a promover la formación del personal titulado universitario en los programas de doctorado de la UCLM mediante la realización de Tesis Doctorales de calidad. Para ello, se pretende la formalización de contratos predoctorales en cualquier área del conocimiento científico, de acuerdo con lo establecido en el artículo 21 de la Ley 14/2011, de 1 de junio, de la Ciencia, la Tecnología y la Innovación</t>
  </si>
  <si>
    <t xml:space="preserve">118. Mejorar la adecuación al mercado laboral de los sistemas de educación y formación, facilitando la transición de la educación al trabajo y reforzando los sistemas de educación y formación profesional y su calidad, incluso a través de mecanismos para anticipar la necesidad de cualificaciones, la adaptación de los planes de estudio y el establecimiento y desarrollo de sistemas de aprendizaje en el trabajo, con inclusión de sistemas duales y de aprendizaje. </t>
  </si>
  <si>
    <t>01/8.1.5.1/2019/00051</t>
  </si>
  <si>
    <t>02/9.1.2.3/2019/00063</t>
  </si>
  <si>
    <t>DG Acción Social</t>
  </si>
  <si>
    <t>DG Mayores</t>
  </si>
  <si>
    <t>DG Formación Profesional para el Empleo</t>
  </si>
  <si>
    <t>SG de la Consejería de Educación, Cultura y Deportes</t>
  </si>
  <si>
    <t>Viceconsejería de Empleo, Diálogo Social y Bienestar Laboral</t>
  </si>
  <si>
    <t>8.1.3.1.</t>
  </si>
  <si>
    <t>DG Autónomos, Trabajo y Economía Social</t>
  </si>
  <si>
    <t>Equipos Técnicos de Inclusión - Convocatoria 2018</t>
  </si>
  <si>
    <t xml:space="preserve">Equipos Técnicos de Inclusión - Convocatoria 2020 </t>
  </si>
  <si>
    <t>02/9.1.1.4/2018/00161</t>
  </si>
  <si>
    <t>02/9.1.1.4/2019/00062</t>
  </si>
  <si>
    <t>DG Discapacidad</t>
  </si>
  <si>
    <t>9.1.1.5</t>
  </si>
  <si>
    <t>Personas sin hogar - Convocatoria 2020</t>
  </si>
  <si>
    <t>Servicios de carácter ocupacional (Centros ocupacionales) - Convocatoria 2020</t>
  </si>
  <si>
    <t>Proyectos de mediación socioeducativa con población romaní - Convocatoria 2020</t>
  </si>
  <si>
    <t>Proyecto de intervención social en puntos, zonas o barrios desfavorecidos - Convocatoria 2020</t>
  </si>
  <si>
    <t>PMAR Curso 2019/2020 - 1er Curso</t>
  </si>
  <si>
    <t>PMAR Curso 2019/2020 - 2do Curso</t>
  </si>
  <si>
    <t>03/10.3.1.5/2019/00061</t>
  </si>
  <si>
    <t>Programas capacitación digital &gt;55 años - Convocatoria 2020</t>
  </si>
  <si>
    <t>FW ⌂</t>
  </si>
  <si>
    <t>DECA ⌂</t>
  </si>
  <si>
    <t>Centros de atención a personas con discapacidad - Convocatoria 2019</t>
  </si>
  <si>
    <t>Centros de atención a personas con discapacidad - Convocatoria 2020</t>
  </si>
  <si>
    <t>02/9.1.1.5/2020/00015</t>
  </si>
  <si>
    <t>02/9.1.2.1/2020/00004</t>
  </si>
  <si>
    <t>02/9.1.1.1/2020/00011</t>
  </si>
  <si>
    <t>02/9.2.1.1/2020/00014</t>
  </si>
  <si>
    <t>02/9.2.1.2/2020/00013</t>
  </si>
  <si>
    <t>Gestión Centros de la Mujer - Convocatoria 2019/2020</t>
  </si>
  <si>
    <t>Subvención de los servicios de asesoramiento laboral que se presten en los centros de la mujer en Castilla-La Mancha, para el año 2019 y 2020</t>
  </si>
  <si>
    <t>02/9.1.1.1/2020/00001</t>
  </si>
  <si>
    <t>02/9.2.1.1/2020/00003</t>
  </si>
  <si>
    <t>02/9.2.1.2/2020/00012</t>
  </si>
  <si>
    <t>Marco Concertación Entidades Locales - Equipos Técnicos de Inclusión - Año 2020</t>
  </si>
  <si>
    <t>Marco Concertación Entidades Locales - Proyectos Mediación Socioeducativa - Año 2020</t>
  </si>
  <si>
    <t>Marco Concertación Entidades Locales - Planes Integrados en Barrios - Año 2020</t>
  </si>
  <si>
    <t>03/10.1.2.3/2020/E0003</t>
  </si>
  <si>
    <t>03/10.1.2.3/2020/E0004</t>
  </si>
  <si>
    <r>
      <t xml:space="preserve">Nombre del beneficiario (sólo entidades jurídicas)
</t>
    </r>
    <r>
      <rPr>
        <i/>
        <sz val="8"/>
        <color theme="2" tint="-0.499984740745262"/>
        <rFont val="Segoe UI"/>
        <family val="2"/>
      </rPr>
      <t>beneficiary name (only of legal entities; no natural persons shall be named)</t>
    </r>
  </si>
  <si>
    <r>
      <t xml:space="preserve">Nombre de la operación 
</t>
    </r>
    <r>
      <rPr>
        <i/>
        <sz val="8"/>
        <color theme="2" tint="-0.499984740745262"/>
        <rFont val="Segoe UI"/>
        <family val="2"/>
      </rPr>
      <t>operation name</t>
    </r>
  </si>
  <si>
    <r>
      <t xml:space="preserve">Resumen de la operación
</t>
    </r>
    <r>
      <rPr>
        <i/>
        <sz val="8"/>
        <color theme="2" tint="-0.499984740745262"/>
        <rFont val="Segoe UI"/>
        <family val="2"/>
      </rPr>
      <t>operation summary</t>
    </r>
  </si>
  <si>
    <r>
      <t xml:space="preserve">Fecha de inicio
</t>
    </r>
    <r>
      <rPr>
        <i/>
        <sz val="8"/>
        <color theme="2" tint="-0.499984740745262"/>
        <rFont val="Segoe UI"/>
        <family val="2"/>
      </rPr>
      <t>operation start date</t>
    </r>
  </si>
  <si>
    <r>
      <t>Fecha de conclusión</t>
    </r>
    <r>
      <rPr>
        <sz val="8"/>
        <color theme="3" tint="0.39997558519241921"/>
        <rFont val="Segoe UI"/>
        <family val="2"/>
      </rPr>
      <t xml:space="preserve"> (fecha prevista para la conclusión material o la realización completa de la operación)
</t>
    </r>
    <r>
      <rPr>
        <i/>
        <sz val="8"/>
        <color theme="2" tint="-0.499984740745262"/>
        <rFont val="Segoe UI"/>
        <family val="2"/>
      </rPr>
      <t xml:space="preserve">
operation end date (excepted date for physical completion or full implementation of the operation)</t>
    </r>
  </si>
  <si>
    <r>
      <t xml:space="preserve">Gasto total subvencionable asignado a la operación
</t>
    </r>
    <r>
      <rPr>
        <i/>
        <sz val="8"/>
        <color theme="2" tint="-0.499984740745262"/>
        <rFont val="Segoe UI"/>
        <family val="2"/>
      </rPr>
      <t xml:space="preserve">
total elegible expenditure allocated to the operation</t>
    </r>
  </si>
  <si>
    <r>
      <t xml:space="preserve">Porcentaje de cofinanciación por eje prioritario
</t>
    </r>
    <r>
      <rPr>
        <i/>
        <sz val="8"/>
        <color theme="2" tint="-0.499984740745262"/>
        <rFont val="Segoe UI"/>
        <family val="2"/>
      </rPr>
      <t xml:space="preserve">
Union co-financing rate, as per priority axis</t>
    </r>
  </si>
  <si>
    <r>
      <t xml:space="preserve">Código postal u otro indicador apropiado de su localización
</t>
    </r>
    <r>
      <rPr>
        <i/>
        <sz val="8"/>
        <color theme="2" tint="-0.499984740745262"/>
        <rFont val="Segoe UI"/>
        <family val="2"/>
      </rPr>
      <t xml:space="preserve">
operation postcode; or other appropriate location indicator</t>
    </r>
  </si>
  <si>
    <r>
      <t xml:space="preserve">País
</t>
    </r>
    <r>
      <rPr>
        <i/>
        <sz val="8"/>
        <color theme="2" tint="-0.499984740745262"/>
        <rFont val="Segoe UI"/>
        <family val="2"/>
      </rPr>
      <t xml:space="preserve">
country</t>
    </r>
  </si>
  <si>
    <r>
      <t xml:space="preserve">Nombre de la categoría de intervención para la operación (art.96, apartado 2, párrafo primero, letra b) inciso vi)
</t>
    </r>
    <r>
      <rPr>
        <i/>
        <sz val="8"/>
        <color theme="2" tint="-0.499984740745262"/>
        <rFont val="Segoe UI"/>
        <family val="2"/>
      </rPr>
      <t xml:space="preserve">
name of category of intervention for the operation in accordance with point (b) (vi) of the first subparagraph of Article 96 (2)</t>
    </r>
  </si>
  <si>
    <t>8.5.1.2.</t>
  </si>
  <si>
    <t>Subvenciones  destinadas  a  favorecer  el  empleo estable y de calidad, a través de la contratación laboral indefinida inicial, de la transformación de contratos temporales en indefinidos y de la conversión de los contratos a tiempo parcial en contratos a jornada completa siempre que se trate de un contrato formalizado por tiempo indefinido.</t>
  </si>
  <si>
    <t>Gestión Centros de la Mujer - Convocatoria 2021/2022</t>
  </si>
  <si>
    <t>Subvención de los servicios de asesoramiento laboral que se presten en los centros de la mujer en Castilla-La Mancha, para el año 2021 y 2022</t>
  </si>
  <si>
    <t>Programa específico de atención a las personas sin hogar con objeto de mejorar las posibilidades de inserción, mediante itinerarios que favorezcan la integración social y laboral de este colectivo especialmente excluido.</t>
  </si>
  <si>
    <t>Decreto Autónomos/as - Convocatoria 2020 (COVID-19)</t>
  </si>
  <si>
    <t>01/8.3.1.1/2020/00017</t>
  </si>
  <si>
    <r>
      <t xml:space="preserve">PEGR - CONTRATACIÓN INDEFINIDA (transformación) - Convocatoria 2020 </t>
    </r>
    <r>
      <rPr>
        <b/>
        <sz val="9"/>
        <color theme="3" tint="-0.249977111117893"/>
        <rFont val="Segoe UI"/>
        <family val="2"/>
      </rPr>
      <t>(DECRETO JOVEN)</t>
    </r>
  </si>
  <si>
    <t>ADENDA ⌂</t>
  </si>
  <si>
    <t>01/8.1.3.1/2020/00031</t>
  </si>
  <si>
    <t>Contratación indefinida DESEMPLEADOS - Convocatoria 2020 (COVID-19)</t>
  </si>
  <si>
    <t>Decreto Autónomos/as INICIO ACTV - Convocatoria 2020</t>
  </si>
  <si>
    <t>Subvenciones para el inicio y mantenimiento de la actividad de las personas trabajadoras autónomas, de las personas físicas, socias de sociedades limitadas unipersonales, que desarrollen su actividad en dicha sociedad, así como a la incorporación de familiares colaboradores, afectados por la crisis económica que ha ocasionado el COVID-19.
La finalidad de estas ayudas es favorecer el autoempleo y el mantenimiento de la actividad emprendedora para la reactivación de la actividad económica en nuestra región, en este periodo de crisis sanitaria y económica.</t>
  </si>
  <si>
    <t>01/8.5.1.2/2020/00021</t>
  </si>
  <si>
    <t>01/8.5.1.2/2020/00032</t>
  </si>
  <si>
    <t>Equipos Técnicos de Inclusión - Convocatoria 2021</t>
  </si>
  <si>
    <t>Centros de atención a personas con discapacidad - Convocatoria 2021</t>
  </si>
  <si>
    <t>Servicios de carácter ocupacional (Centros ocupacionales) - Convocatoria 2021</t>
  </si>
  <si>
    <t>Proyectos de mediación socioeducativa con población romaní - Convocatoria 2021</t>
  </si>
  <si>
    <t>Proyecto de intervención social en puntos, zonas o barrios desfavorecidos - Convocatoria 2021</t>
  </si>
  <si>
    <t>DG Inclusión Educativa y Programas</t>
  </si>
  <si>
    <t>Programas capacitación digital &gt;55 años - Convocatoria 2021</t>
  </si>
  <si>
    <t>01/8.1.1.2/2020/00022</t>
  </si>
  <si>
    <t>PRA - Contratación indefinida - Convocatoria 2018 (PLAN AUTOEMPLEO)</t>
  </si>
  <si>
    <t>Convenio Fundación Parque Científico y Tecnológico de Castilla - La Mancha (FPCYT) - Convocatoria 2011-2023</t>
  </si>
  <si>
    <t>02/9.1.1.1/2021/00001</t>
  </si>
  <si>
    <t>02/9.1.1.5/2021/00002</t>
  </si>
  <si>
    <t>02/9.2.1.1/2021/00005</t>
  </si>
  <si>
    <t>02/9.2.1.2/2021/00006</t>
  </si>
  <si>
    <t>Ayudas para la formación personal investigación (predoctorales) - Convocatoria 2019 (Retorno del Talento)</t>
  </si>
  <si>
    <t>Vicerrectorado de Economía y Planificación de la UCLM</t>
  </si>
  <si>
    <t>08/12.1.1.1/2021/E0001</t>
  </si>
  <si>
    <t>Decreto Autónomos-Convocatoria 2021 (COVID-19) - REACT-EU</t>
  </si>
  <si>
    <t>Acciones de gestión y control del PO FSE 2014-2020 de Castilla-La Mancha llevadas a cabo por personal del Servicio de FSE y Contratos de Asistencia Técnica de la Viceconsejería de Empleo, Diálogo Social y Bienestar Laboral</t>
  </si>
  <si>
    <t xml:space="preserve">Actuaciones cuyo objeto general sea garantizar las condiciones necesarias para la correcta implementación del Programa Operativo, su puesta en marcha, seguimiento y evaluación, gestión y control, así como el funcionamiento de las estructuras de coordinación necesarias para un eficaz desarrollo del mismo. </t>
  </si>
  <si>
    <t>Contratación indefinida DESEMPLEADOS - Convocatoria 2021 (COVID-19)</t>
  </si>
  <si>
    <t>8.1.3.5</t>
  </si>
  <si>
    <t>01/8.1.3.5/2021/E0001</t>
  </si>
  <si>
    <t>Ayudas contratación postdoctoral I+d+i - Convocatoria 2021 - UCLM</t>
  </si>
  <si>
    <t>Ayudas económicas para la formalización de treinta contratos postdoctorales, en el marco del Plan Propio de la UCLM, orientados a la incorporación de jóvenes doctores a grupos de investigación de la UCLM para la realización de tareas de investigación, dirigidas a la obtención por el personal investigador de un elevado nivel de perfeccionamiento y especialización profesional, que conduzcan a la consolidación de su experiencia profesional. orientados a la incorporación de jóvenes doctores.</t>
  </si>
  <si>
    <t>01/8.3.1.1/2021/00011</t>
  </si>
  <si>
    <t>Contratación indefinida OCUPADOS - Convocatoria 2021 - COVID -19</t>
  </si>
  <si>
    <t>8.5.1.4</t>
  </si>
  <si>
    <t>01/8.5.1.4/2021/00013</t>
  </si>
  <si>
    <t>Ayudas a la conciliación laboral y familiar COVID-19 - Convocatoria 2021</t>
  </si>
  <si>
    <t>Subvenciones destinadas a  favorecer la conciliación de la vida familiar y laboral de Personas trabajadoras en situación de excedencia laboral o reducción de jornada de trabajo para el cuidado de hijos o de hijas o para el cuidado de familiares y para la contratación de personas trabajadoras para el cuidado de hijos o de hijas o familiares.</t>
  </si>
  <si>
    <t>Marco Concertación Entidades Locales - Equipos Técnicos de Inclusión - Año 2021</t>
  </si>
  <si>
    <t>02/9.1.2.3/2021/00021</t>
  </si>
  <si>
    <t>PEGR-Plan Social de Empleo -Convocatoria 2021 (COVID-19)</t>
  </si>
  <si>
    <t>Marco Concertación Entidades Locales - Proyectos Mediación Socioeducativa - Año 2021</t>
  </si>
  <si>
    <t>Marco Concertación Entidades Locales - Planes Integrados en Barrios - Año 2021</t>
  </si>
  <si>
    <t>03/10.3.1.5/2020/00034</t>
  </si>
  <si>
    <t>Planes Sociales de Empleo - Convocatoria 2021 (COVID -19) - REACT-EU</t>
  </si>
  <si>
    <t>13.1.2.1</t>
  </si>
  <si>
    <t>13.1.1.1</t>
  </si>
  <si>
    <t>01/8.1.3.3/2021/00014</t>
  </si>
  <si>
    <t>02/9.1.1.1/2021/00031</t>
  </si>
  <si>
    <t>02/9.2.1.1/2021/00032</t>
  </si>
  <si>
    <t>02/9.2.1.2/2021/00033</t>
  </si>
  <si>
    <t>8.3.1.1.</t>
  </si>
  <si>
    <t>10.4.1.1.</t>
  </si>
  <si>
    <t>13.1.3.1</t>
  </si>
  <si>
    <t>8.3.1.3</t>
  </si>
  <si>
    <t>03/10.2.1.2/2021/E0021</t>
  </si>
  <si>
    <t>Convocatoria específica Contratos predoctorales Beatriz Galindo - UCLM</t>
  </si>
  <si>
    <t>Ayudas cuya finalidad es apoyar a las personas trabajadoras autónomas y microempresas, como medida de protección y soporte al tejido productivo y social de Castilla-La Mancha, para lograr que, una vez finalizado este período de crisis sanitaria, se produzca, lo antes posible, la reactivación de la actividad económica y se mantenga el empleo.</t>
  </si>
  <si>
    <t>Ciclos Formativos Grado Superior- Curso 2020/2021 - REACT-UE</t>
  </si>
  <si>
    <t>01/8.1.3.1/2021/00015</t>
  </si>
  <si>
    <t>01/8.5.1.2/2021/00022</t>
  </si>
  <si>
    <t>01/8.5.1.2/2021/00034</t>
  </si>
  <si>
    <t>PEGR - CONTRATACIÓN INDEFINIDA (transformación) - Convocatoria 2021 (DECRETO JOVEN)</t>
  </si>
  <si>
    <t>02/9.1.1.4/2020/00062</t>
  </si>
  <si>
    <t>R/13.1.1.1/2021/00037</t>
  </si>
  <si>
    <t>R/13.1.2.1/2021/00038</t>
  </si>
  <si>
    <t>02/9.1.2.1/2021/00004</t>
  </si>
  <si>
    <t>R/13.1.3.1/2020/00001</t>
  </si>
  <si>
    <t>Contratación indefinida OCUPADOS - Convocatoria 2020 - COVID-19</t>
  </si>
  <si>
    <t>Subvenciones destinadas a cubrir las necesidades de la empresa para posibilitar el mantenimiento de su actividad, fuertemente perjudicada en los sectores más afectados con motivo de la crisis sanitaria provocada por el COVID-19. Con ella se financiará las necesidades de liquidez o de capital circulante para que la empresa pueda operar y atender sus pagos, a través de la siguiente línea de subvención: Línea 1: Subvenciones destinadas al mantenimiento de la actividad de personas trabajadoras autónomas sin asalariados.</t>
  </si>
  <si>
    <t>Ayudas para la contratación de personas desempleadas, especialmente paradas de larga duración y las que estén en situación de exclusión social, así como de aquellas que han perdido sus trabajos como consecuencia de la crisis provocada por el COVID-19, así como efectuar la convocatoria para 2021.</t>
  </si>
  <si>
    <t>Ciclos formativos de Formación Profesional de grado medio y grado superior en la modalidad presencial en centros docentes de Castilla-La Mancha sostenidos con fondos públicos.</t>
  </si>
  <si>
    <t>14.1.1.1</t>
  </si>
  <si>
    <t>Acciones de Gestión y Control del EJE R-AT del PO FSE 2014-2020 de CLM llevadas a cabo por la coordinación regional del FSE de la Viceconsejería de Empleo y Diálogo Social y Bienestar Laboral</t>
  </si>
  <si>
    <t>Conjunto de acciones y tareas de gestión y control del PO que desarrolla el personal funcionario adscrito al Servicio de FSE, de la Viceconsejería de Empleo, Diálogo Social y Bienestar Laboral.</t>
  </si>
  <si>
    <t>Personas sin hogar - Convocatoria 2021</t>
  </si>
  <si>
    <t xml:space="preserve">R/13.1.3.1/2021/E0002  </t>
  </si>
  <si>
    <t>Ciclos formativos Grado Superior- curso 2021/2022  - REACT-UE</t>
  </si>
  <si>
    <t>R.AT/14.1.1.1/2020/E0001</t>
  </si>
  <si>
    <t>03/10.4.1.1/2021/E0001</t>
  </si>
  <si>
    <t>FP Grado medio RIS 3 CLM - Curso 2021-2022</t>
  </si>
  <si>
    <t>Ayudas a la contratación postdoctoral de itinerarios predoctorales</t>
  </si>
  <si>
    <t>Ayudas orientada a la formación predoctoral para la realización de tesis doctorales.</t>
  </si>
  <si>
    <t>FP Grado medio RIS 3 CLM - Curso 2022-2023</t>
  </si>
  <si>
    <t>01/8.1.3.5/2022/E0002</t>
  </si>
  <si>
    <t>ADENDA ⌂2</t>
  </si>
  <si>
    <t>03/10.4.1.1/2022/E0004</t>
  </si>
  <si>
    <t>R/13.1.3.1/2022/E0003</t>
  </si>
  <si>
    <t>Ciclos formativos Grado Superior- curso 2022/2023  - REACT-UE</t>
  </si>
  <si>
    <t>01/8.1.3.5/2022/E0005</t>
  </si>
  <si>
    <t>Ayudas a la contratación postdoctoral de itinerarios predoctorales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</si>
</sst>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C0A]_-;\-* #,##0.00\ [$€-C0A]_-;_-* &quot;-&quot;??\ [$€-C0A]_-;_-@_-"/>
  </numFmts>
  <fonts count="39" x14ac:knownFonts="1">
    <font>
      <sz val="11"/>
      <color theme="1"/>
      <name val="Calibri"/>
      <family val="2"/>
      <scheme val="minor"/>
    </font>
    <font>
      <sz val="11"/>
      <color theme="1"/>
      <name val="Calibri"/>
      <family val="2"/>
      <scheme val="minor"/>
    </font>
    <font>
      <sz val="9"/>
      <color theme="3" tint="-0.249977111117893"/>
      <name val="Segoe UI"/>
      <family val="2"/>
    </font>
    <font>
      <b/>
      <sz val="14"/>
      <color theme="3" tint="-0.249977111117893"/>
      <name val="Segoe UI"/>
      <family val="2"/>
    </font>
    <font>
      <sz val="11"/>
      <color theme="3" tint="-0.249977111117893"/>
      <name val="Segoe UI"/>
      <family val="2"/>
    </font>
    <font>
      <b/>
      <sz val="9"/>
      <color theme="3" tint="0.39997558519241921"/>
      <name val="Segoe UI"/>
      <family val="2"/>
    </font>
    <font>
      <i/>
      <sz val="9"/>
      <color theme="2" tint="-0.499984740745262"/>
      <name val="Segoe UI"/>
      <family val="2"/>
    </font>
    <font>
      <b/>
      <sz val="4"/>
      <color theme="3" tint="-0.249977111117893"/>
      <name val="Segoe UI"/>
      <family val="2"/>
    </font>
    <font>
      <sz val="4"/>
      <color theme="3" tint="-0.249977111117893"/>
      <name val="Segoe UI"/>
      <family val="2"/>
    </font>
    <font>
      <b/>
      <sz val="12"/>
      <color theme="3" tint="-0.249977111117893"/>
      <name val="Segoe UI"/>
      <family val="2"/>
    </font>
    <font>
      <b/>
      <sz val="26"/>
      <color theme="3" tint="0.39997558519241921"/>
      <name val="Segoe UI Emoji"/>
      <family val="2"/>
    </font>
    <font>
      <b/>
      <sz val="11"/>
      <color theme="2" tint="-0.499984740745262"/>
      <name val="Segoe UI Light"/>
      <family val="2"/>
    </font>
    <font>
      <u/>
      <sz val="9"/>
      <color theme="10"/>
      <name val="Calibri"/>
      <family val="2"/>
      <scheme val="minor"/>
    </font>
    <font>
      <sz val="8"/>
      <color theme="3" tint="-0.249977111117893"/>
      <name val="Segoe UI"/>
      <family val="2"/>
    </font>
    <font>
      <u/>
      <sz val="11"/>
      <color theme="10"/>
      <name val="Calibri"/>
      <family val="2"/>
      <scheme val="minor"/>
    </font>
    <font>
      <sz val="4"/>
      <color theme="3" tint="-0.249977111117893"/>
      <name val="Webdings"/>
      <family val="1"/>
      <charset val="2"/>
    </font>
    <font>
      <sz val="8"/>
      <color theme="3" tint="-0.249977111117893"/>
      <name val="Webdings"/>
      <family val="1"/>
      <charset val="2"/>
    </font>
    <font>
      <b/>
      <i/>
      <sz val="9"/>
      <color theme="3" tint="-0.249977111117893"/>
      <name val="Segoe UI"/>
      <family val="2"/>
    </font>
    <font>
      <sz val="9"/>
      <color theme="3" tint="-0.249977111117893"/>
      <name val="Webdings"/>
      <family val="1"/>
      <charset val="2"/>
    </font>
    <font>
      <sz val="7"/>
      <color theme="3" tint="-0.249977111117893"/>
      <name val="Segoe MDL2 Assets"/>
      <family val="1"/>
    </font>
    <font>
      <i/>
      <sz val="9"/>
      <color theme="4" tint="-0.249977111117893"/>
      <name val="Segoe UI"/>
      <family val="2"/>
    </font>
    <font>
      <sz val="8"/>
      <color theme="3" tint="-0.249977111117893"/>
      <name val="Calibri"/>
      <family val="2"/>
      <scheme val="minor"/>
    </font>
    <font>
      <sz val="9"/>
      <name val="Segoe UI"/>
      <family val="2"/>
    </font>
    <font>
      <b/>
      <sz val="9"/>
      <color theme="3" tint="-0.249977111117893"/>
      <name val="Calibri"/>
      <family val="2"/>
      <scheme val="minor"/>
    </font>
    <font>
      <sz val="9"/>
      <color theme="3" tint="-0.249977111117893"/>
      <name val="Segoe UI"/>
      <family val="2"/>
    </font>
    <font>
      <b/>
      <sz val="8"/>
      <color theme="3" tint="0.39997558519241921"/>
      <name val="Segoe UI"/>
      <family val="2"/>
    </font>
    <font>
      <i/>
      <sz val="8"/>
      <color theme="2" tint="-0.499984740745262"/>
      <name val="Segoe UI"/>
      <family val="2"/>
    </font>
    <font>
      <sz val="8"/>
      <color theme="3" tint="0.39997558519241921"/>
      <name val="Segoe UI"/>
      <family val="2"/>
    </font>
    <font>
      <sz val="9"/>
      <color theme="3" tint="-0.249977111117893"/>
      <name val="Segoe UI"/>
      <family val="2"/>
    </font>
    <font>
      <sz val="8"/>
      <name val="Calibri"/>
      <family val="2"/>
      <scheme val="minor"/>
    </font>
    <font>
      <b/>
      <sz val="9"/>
      <color theme="3" tint="-0.249977111117893"/>
      <name val="Segoe UI"/>
      <family val="2"/>
    </font>
    <font>
      <sz val="9"/>
      <color theme="3" tint="-0.249977111117893"/>
      <name val="Segoe UI"/>
      <family val="2"/>
    </font>
    <font>
      <sz val="9"/>
      <name val="Segoe UI"/>
      <family val="2"/>
    </font>
    <font>
      <b/>
      <sz val="8"/>
      <color theme="3" tint="-0.249977111117893"/>
      <name val="Segoe UI"/>
      <family val="2"/>
    </font>
    <font>
      <sz val="9"/>
      <name val="Calibri"/>
      <family val="2"/>
      <scheme val="minor"/>
    </font>
    <font>
      <b/>
      <sz val="8"/>
      <color theme="10"/>
      <name val="Webdings"/>
      <family val="1"/>
      <charset val="2"/>
    </font>
    <font>
      <b/>
      <sz val="8"/>
      <name val="Webdings"/>
      <family val="1"/>
      <charset val="2"/>
    </font>
    <font>
      <sz val="9"/>
      <color theme="3" tint="-0.249977111117893"/>
      <name val="Segoe UI"/>
      <family val="2"/>
    </font>
    <font>
      <sz val="8"/>
      <color theme="10"/>
      <name val="Webdings"/>
      <family val="1"/>
      <charset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14" fontId="3"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xf>
    <xf numFmtId="0" fontId="2" fillId="0" borderId="0" xfId="0" applyFont="1" applyAlignment="1">
      <alignment horizontal="justify" vertical="center"/>
    </xf>
    <xf numFmtId="0" fontId="7" fillId="0" borderId="0" xfId="0" applyFont="1" applyAlignment="1">
      <alignment horizontal="justify" vertical="center" wrapText="1"/>
    </xf>
    <xf numFmtId="0" fontId="4" fillId="0" borderId="0" xfId="0" applyFont="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right" vertical="center" wrapText="1"/>
    </xf>
    <xf numFmtId="0" fontId="11" fillId="0" borderId="0" xfId="0" applyFont="1" applyAlignment="1">
      <alignment horizontal="left" vertical="top"/>
    </xf>
    <xf numFmtId="164" fontId="3"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2" fillId="0" borderId="0" xfId="0" applyNumberFormat="1" applyFont="1" applyAlignment="1">
      <alignmen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9" fillId="3" borderId="0" xfId="0" applyFont="1" applyFill="1" applyAlignment="1">
      <alignment horizontal="center" vertical="center"/>
    </xf>
    <xf numFmtId="0" fontId="23" fillId="0" borderId="0" xfId="0" applyFont="1" applyAlignment="1">
      <alignment vertical="center"/>
    </xf>
    <xf numFmtId="14" fontId="9" fillId="4" borderId="1" xfId="0" applyNumberFormat="1" applyFont="1" applyFill="1" applyBorder="1" applyAlignment="1">
      <alignment horizontal="center" vertical="center" wrapText="1"/>
    </xf>
    <xf numFmtId="0" fontId="2" fillId="0" borderId="8"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horizontal="justify" vertical="center" wrapText="1"/>
    </xf>
    <xf numFmtId="14" fontId="2" fillId="0" borderId="8" xfId="0" applyNumberFormat="1" applyFont="1" applyBorder="1" applyAlignment="1">
      <alignment horizontal="center" vertical="center"/>
    </xf>
    <xf numFmtId="164" fontId="2" fillId="0" borderId="8" xfId="1" applyNumberFormat="1" applyFont="1" applyBorder="1" applyAlignment="1">
      <alignment vertical="center"/>
    </xf>
    <xf numFmtId="10"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3" xfId="0" applyFont="1" applyBorder="1" applyAlignment="1">
      <alignment horizontal="left" vertical="center" wrapText="1"/>
    </xf>
    <xf numFmtId="0" fontId="28" fillId="0" borderId="8" xfId="0" applyFont="1" applyBorder="1" applyAlignment="1">
      <alignment vertical="center" wrapText="1"/>
    </xf>
    <xf numFmtId="164" fontId="28" fillId="0" borderId="8" xfId="1" applyNumberFormat="1" applyFont="1" applyBorder="1" applyAlignment="1">
      <alignment vertical="center"/>
    </xf>
    <xf numFmtId="10" fontId="28" fillId="0" borderId="8" xfId="0" applyNumberFormat="1" applyFont="1" applyBorder="1" applyAlignment="1">
      <alignment horizontal="center" vertical="center"/>
    </xf>
    <xf numFmtId="14" fontId="2" fillId="0" borderId="8" xfId="0" applyNumberFormat="1" applyFont="1" applyBorder="1" applyAlignment="1">
      <alignment horizontal="center" vertical="center" wrapText="1"/>
    </xf>
    <xf numFmtId="164" fontId="2" fillId="0" borderId="8" xfId="1" applyNumberFormat="1" applyFont="1" applyFill="1" applyBorder="1" applyAlignment="1">
      <alignment vertical="center"/>
    </xf>
    <xf numFmtId="14" fontId="24" fillId="0" borderId="8" xfId="0" applyNumberFormat="1" applyFont="1" applyBorder="1" applyAlignment="1">
      <alignment horizontal="center" vertical="center"/>
    </xf>
    <xf numFmtId="164" fontId="24" fillId="0" borderId="8" xfId="1" applyNumberFormat="1" applyFont="1" applyFill="1" applyBorder="1" applyAlignment="1">
      <alignment vertical="center"/>
    </xf>
    <xf numFmtId="0" fontId="15" fillId="0" borderId="0" xfId="0" applyFont="1" applyAlignment="1">
      <alignment horizontal="center" vertical="center" wrapText="1"/>
    </xf>
    <xf numFmtId="0" fontId="18"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22"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10" xfId="0" applyFont="1" applyFill="1" applyBorder="1" applyAlignment="1">
      <alignment horizontal="center" vertical="center" textRotation="90" wrapText="1"/>
    </xf>
    <xf numFmtId="0" fontId="28" fillId="0" borderId="8" xfId="0" applyFont="1" applyBorder="1" applyAlignment="1">
      <alignment horizontal="justify" vertical="center" wrapText="1"/>
    </xf>
    <xf numFmtId="14" fontId="28" fillId="0" borderId="8" xfId="0" applyNumberFormat="1" applyFont="1" applyBorder="1" applyAlignment="1">
      <alignment horizontal="center" vertical="center"/>
    </xf>
    <xf numFmtId="164" fontId="28" fillId="0" borderId="8" xfId="1" applyNumberFormat="1" applyFont="1" applyFill="1" applyBorder="1" applyAlignment="1">
      <alignment vertical="center"/>
    </xf>
    <xf numFmtId="0" fontId="32" fillId="4" borderId="8" xfId="0" applyFont="1" applyFill="1" applyBorder="1" applyAlignment="1">
      <alignment horizontal="center" vertical="center"/>
    </xf>
    <xf numFmtId="0" fontId="31" fillId="0" borderId="8" xfId="0" applyFont="1" applyBorder="1" applyAlignment="1">
      <alignment vertical="center" wrapText="1"/>
    </xf>
    <xf numFmtId="0" fontId="31" fillId="0" borderId="8" xfId="0" applyFont="1" applyBorder="1" applyAlignment="1">
      <alignment horizontal="justify" vertical="center" wrapText="1"/>
    </xf>
    <xf numFmtId="14" fontId="31" fillId="0" borderId="8" xfId="0" applyNumberFormat="1" applyFont="1" applyBorder="1" applyAlignment="1">
      <alignment horizontal="center" vertical="center"/>
    </xf>
    <xf numFmtId="164" fontId="31" fillId="0" borderId="8" xfId="1" applyNumberFormat="1" applyFont="1" applyFill="1" applyBorder="1" applyAlignment="1">
      <alignment vertical="center"/>
    </xf>
    <xf numFmtId="164" fontId="33" fillId="0" borderId="0" xfId="0" applyNumberFormat="1" applyFont="1" applyAlignment="1">
      <alignment horizontal="center" vertical="center" wrapText="1"/>
    </xf>
    <xf numFmtId="165" fontId="34" fillId="0" borderId="8" xfId="1" applyNumberFormat="1" applyFont="1" applyBorder="1" applyAlignment="1">
      <alignment horizontal="center" vertical="center" wrapText="1"/>
    </xf>
    <xf numFmtId="164" fontId="31" fillId="0" borderId="8" xfId="1" applyNumberFormat="1" applyFont="1" applyBorder="1" applyAlignment="1">
      <alignment vertical="center"/>
    </xf>
    <xf numFmtId="0" fontId="2" fillId="0" borderId="14" xfId="0" applyFont="1" applyBorder="1" applyAlignment="1">
      <alignment vertical="center" wrapText="1"/>
    </xf>
    <xf numFmtId="0" fontId="2" fillId="0" borderId="14" xfId="0" applyFont="1" applyBorder="1" applyAlignment="1">
      <alignment horizontal="justify" vertical="center" wrapText="1"/>
    </xf>
    <xf numFmtId="0" fontId="35" fillId="4" borderId="8" xfId="4" applyFont="1" applyFill="1" applyBorder="1" applyAlignment="1">
      <alignment horizontal="center" vertical="center" wrapText="1"/>
    </xf>
    <xf numFmtId="0" fontId="36" fillId="4" borderId="8" xfId="4" applyFont="1" applyFill="1" applyBorder="1" applyAlignment="1">
      <alignment horizontal="center" vertical="center" wrapText="1"/>
    </xf>
    <xf numFmtId="0" fontId="36" fillId="4" borderId="14" xfId="4" applyFont="1" applyFill="1" applyBorder="1" applyAlignment="1">
      <alignment horizontal="center" vertical="center" wrapText="1"/>
    </xf>
    <xf numFmtId="14" fontId="31" fillId="0" borderId="14" xfId="0" applyNumberFormat="1" applyFont="1" applyBorder="1" applyAlignment="1">
      <alignment horizontal="center" vertical="center"/>
    </xf>
    <xf numFmtId="164" fontId="31" fillId="0" borderId="14" xfId="1" applyNumberFormat="1" applyFont="1" applyBorder="1" applyAlignment="1">
      <alignment vertical="center"/>
    </xf>
    <xf numFmtId="0" fontId="22" fillId="4" borderId="14" xfId="0" applyFont="1" applyFill="1" applyBorder="1" applyAlignment="1">
      <alignment horizontal="center" vertical="center"/>
    </xf>
    <xf numFmtId="10" fontId="2" fillId="0" borderId="14"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4" borderId="12" xfId="0" applyFont="1" applyFill="1" applyBorder="1" applyAlignment="1">
      <alignment horizontal="center" vertical="center"/>
    </xf>
    <xf numFmtId="0" fontId="28" fillId="4" borderId="12" xfId="0" applyFont="1" applyFill="1" applyBorder="1" applyAlignment="1">
      <alignment horizontal="center" vertical="center"/>
    </xf>
    <xf numFmtId="0" fontId="24" fillId="4" borderId="12" xfId="0" applyFont="1" applyFill="1" applyBorder="1" applyAlignment="1">
      <alignment horizontal="center" vertical="center"/>
    </xf>
    <xf numFmtId="0" fontId="31"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5" fillId="4" borderId="10" xfId="0" applyFont="1" applyFill="1" applyBorder="1" applyAlignment="1">
      <alignment horizontal="center" vertical="top" wrapText="1"/>
    </xf>
    <xf numFmtId="14" fontId="25" fillId="4" borderId="10" xfId="0" applyNumberFormat="1" applyFont="1" applyFill="1" applyBorder="1" applyAlignment="1">
      <alignment horizontal="center" vertical="top" wrapText="1"/>
    </xf>
    <xf numFmtId="164" fontId="25" fillId="4" borderId="10" xfId="0" applyNumberFormat="1" applyFont="1" applyFill="1" applyBorder="1" applyAlignment="1">
      <alignment horizontal="center" vertical="top" wrapText="1"/>
    </xf>
    <xf numFmtId="0" fontId="25" fillId="4" borderId="11" xfId="0" applyFont="1" applyFill="1" applyBorder="1" applyAlignment="1">
      <alignment horizontal="center" vertical="top" wrapText="1"/>
    </xf>
    <xf numFmtId="14" fontId="2" fillId="0" borderId="14" xfId="0" applyNumberFormat="1" applyFont="1" applyBorder="1" applyAlignment="1">
      <alignment horizontal="center" vertical="center"/>
    </xf>
    <xf numFmtId="164" fontId="2" fillId="0" borderId="14" xfId="1" applyNumberFormat="1" applyFont="1" applyBorder="1" applyAlignment="1">
      <alignment vertical="center"/>
    </xf>
    <xf numFmtId="0" fontId="37" fillId="4" borderId="12" xfId="0" applyFont="1" applyFill="1" applyBorder="1" applyAlignment="1">
      <alignment horizontal="center" vertical="center"/>
    </xf>
    <xf numFmtId="0" fontId="28" fillId="0" borderId="14" xfId="0" applyFont="1" applyBorder="1" applyAlignment="1">
      <alignment vertical="center" wrapText="1"/>
    </xf>
    <xf numFmtId="14" fontId="37" fillId="0" borderId="8" xfId="0" applyNumberFormat="1" applyFont="1" applyBorder="1" applyAlignment="1">
      <alignment horizontal="center" vertical="center"/>
    </xf>
    <xf numFmtId="164" fontId="37" fillId="0" borderId="8" xfId="1" applyNumberFormat="1" applyFont="1" applyBorder="1" applyAlignment="1">
      <alignment vertical="center"/>
    </xf>
    <xf numFmtId="10" fontId="37" fillId="0" borderId="8" xfId="0" applyNumberFormat="1" applyFont="1" applyBorder="1" applyAlignment="1">
      <alignment horizontal="center" vertical="center"/>
    </xf>
    <xf numFmtId="0" fontId="2" fillId="0" borderId="16" xfId="0" applyFont="1" applyBorder="1" applyAlignment="1">
      <alignment horizontal="left" vertical="center" wrapText="1"/>
    </xf>
    <xf numFmtId="0" fontId="38" fillId="4" borderId="8" xfId="4" applyFont="1" applyFill="1" applyBorder="1" applyAlignment="1">
      <alignment horizontal="center" vertical="center" wrapText="1"/>
    </xf>
    <xf numFmtId="0" fontId="10" fillId="0" borderId="0" xfId="0" applyFont="1" applyAlignment="1">
      <alignment horizontal="left"/>
    </xf>
    <xf numFmtId="0" fontId="21" fillId="0" borderId="2" xfId="0" applyFont="1" applyBorder="1" applyAlignment="1">
      <alignment horizontal="center" vertical="center" textRotation="90" wrapText="1"/>
    </xf>
    <xf numFmtId="0" fontId="21" fillId="0" borderId="4" xfId="0" applyFont="1" applyBorder="1" applyAlignment="1">
      <alignment horizontal="center" vertical="center" textRotation="90" wrapText="1"/>
    </xf>
    <xf numFmtId="0" fontId="21" fillId="0" borderId="6" xfId="0" applyFont="1" applyBorder="1" applyAlignment="1">
      <alignment horizontal="center" vertical="center" textRotation="90" wrapText="1"/>
    </xf>
  </cellXfs>
  <cellStyles count="5">
    <cellStyle name="Hipervínculo" xfId="4" builtinId="8"/>
    <cellStyle name="Hipervínculo 2" xfId="3" xr:uid="{00000000-0005-0000-0000-000001000000}"/>
    <cellStyle name="Moneda" xfId="1" builtinId="4"/>
    <cellStyle name="Moneda 2" xfId="2" xr:uid="{00000000-0005-0000-0000-000003000000}"/>
    <cellStyle name="Normal" xfId="0" builtinId="0"/>
  </cellStyles>
  <dxfs count="59">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val="0"/>
        <i val="0"/>
        <strike val="0"/>
        <condense val="0"/>
        <extend val="0"/>
        <outline val="0"/>
        <shadow val="0"/>
        <u val="none"/>
        <vertAlign val="baseline"/>
        <sz val="9"/>
        <color theme="3" tint="-0.249977111117893"/>
        <name val="Segoe UI"/>
        <scheme val="none"/>
      </font>
      <alignment horizontal="left"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numFmt numFmtId="14" formatCode="0.00%"/>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numFmt numFmtId="164" formatCode="#,##0.00\ &quot;€&quot;"/>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alignment horizontal="justify"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9"/>
        <color theme="3" tint="-0.249977111117893"/>
        <name val="Segoe UI"/>
        <scheme val="none"/>
      </font>
      <alignment horizontal="general"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8"/>
        <color auto="1"/>
        <name val="Webdings"/>
        <family val="1"/>
        <charset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vertical/>
        <horizontal/>
      </border>
    </dxf>
    <dxf>
      <font>
        <b/>
        <i val="0"/>
        <strike val="0"/>
        <condense val="0"/>
        <extend val="0"/>
        <outline val="0"/>
        <shadow val="0"/>
        <u val="none"/>
        <vertAlign val="baseline"/>
        <sz val="8"/>
        <color auto="1"/>
        <name val="Webdings"/>
        <family val="1"/>
        <charset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8"/>
        <color auto="1"/>
        <name val="Webdings"/>
        <family val="1"/>
        <charset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8"/>
        <color auto="1"/>
        <name val="Webdings"/>
        <family val="1"/>
        <charset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9"/>
        <color auto="1"/>
        <name val="Segoe UI"/>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9"/>
        <color theme="3" tint="-0.249977111117893"/>
        <name val="Segoe UI"/>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font>
        <b/>
        <i val="0"/>
        <strike val="0"/>
        <condense val="0"/>
        <extend val="0"/>
        <outline val="0"/>
        <shadow val="0"/>
        <u val="none"/>
        <vertAlign val="baseline"/>
        <sz val="8"/>
        <color theme="3" tint="0.39997558519241921"/>
        <name val="Segoe UI"/>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Q134" totalsRowShown="0" headerRowDxfId="58" headerRowBorderDxfId="57" tableBorderDxfId="56" totalsRowBorderDxfId="55">
  <autoFilter ref="B7:Q134" xr:uid="{EEB1569E-7127-4E53-AA23-8A0F7B958DC8}"/>
  <tableColumns count="16">
    <tableColumn id="1" xr3:uid="{00000000-0010-0000-0000-000001000000}" name="Cdg" dataDxfId="54"/>
    <tableColumn id="3" xr3:uid="{00000000-0010-0000-0000-000003000000}" name="Cdg. Op Tarea" dataDxfId="53"/>
    <tableColumn id="4" xr3:uid="{00000000-0010-0000-0000-000004000000}" name="FW ⌂" dataDxfId="52" dataCellStyle="Hipervínculo"/>
    <tableColumn id="2" xr3:uid="{00000000-0010-0000-0000-000002000000}" name="DECA ⌂" dataDxfId="51" dataCellStyle="Hipervínculo"/>
    <tableColumn id="15" xr3:uid="{00000000-0010-0000-0000-00000F000000}" name="ADENDA ⌂" dataDxfId="50" dataCellStyle="Hipervínculo"/>
    <tableColumn id="16" xr3:uid="{A769B169-2C7B-41E3-8631-DE7D6802FD03}" name="ADENDA ⌂2" dataDxfId="49" dataCellStyle="Hipervínculo"/>
    <tableColumn id="5" xr3:uid="{00000000-0010-0000-0000-000005000000}" name="Nombre del beneficiario (sólo entidades jurídicas)_x000a_ _x000a_beneficiary name (only of legal entities; no natural persons shall be named)" dataDxfId="48"/>
    <tableColumn id="6" xr3:uid="{00000000-0010-0000-0000-000006000000}" name="Nombre de la operación _x000a__x000a_operation name" dataDxfId="47"/>
    <tableColumn id="7" xr3:uid="{00000000-0010-0000-0000-000007000000}" name="Resumen de la operación_x000a__x000a_operation summary" dataDxfId="46"/>
    <tableColumn id="8" xr3:uid="{00000000-0010-0000-0000-000008000000}" name="Fecha de inicio_x000a__x000a_operation start date" dataDxfId="45"/>
    <tableColumn id="9" xr3:uid="{00000000-0010-0000-0000-000009000000}" name="Fecha de conclusión (fecha prevista para la conclusión material o la realización completa de la operación)_x000a__x000a_operation end date (excepted date for physical completion or full implementation of the operation)" dataDxfId="44"/>
    <tableColumn id="10" xr3:uid="{00000000-0010-0000-0000-00000A000000}" name="Gasto total subvencionable asignado a la operación_x000a__x000a_total elegible expenditure allocated to the operation" dataDxfId="43" dataCellStyle="Moneda"/>
    <tableColumn id="11" xr3:uid="{00000000-0010-0000-0000-00000B000000}" name="Porcentaje de cofinanciación por eje prioritario_x000a__x000a_Union co-financing rate, as per priority axis" dataDxfId="42"/>
    <tableColumn id="12" xr3:uid="{00000000-0010-0000-0000-00000C000000}" name="Código postal u otro indicador apropiado de su localización_x000a__x000a_operation postcode; or other appropriate location indicator" dataDxfId="41"/>
    <tableColumn id="13" xr3:uid="{00000000-0010-0000-0000-00000D000000}" name="País_x000a__x000a_country" dataDxfId="40"/>
    <tableColumn id="14" xr3:uid="{00000000-0010-0000-0000-00000E000000}" name="Nombre de la categoría de intervención para la operación (art.96, apartado 2, párrafo primero, letra b) inciso vi)_x000a__x000a_name of category of intervention for the operation in accordance with point (b) (vi) of the first subparagraph of Article 96 (2)" dataDxfId="39"/>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ondosestructurales.castillalamancha.es/sites/fondosestructurales.castillalamancha.es/files/02-9.1.2.1-2019-00022_deca_tarea.pdf" TargetMode="External"/><Relationship Id="rId21" Type="http://schemas.openxmlformats.org/officeDocument/2006/relationships/hyperlink" Target="https://fondosestructurales.castillalamancha.es/sites/fondosestructurales.castillalamancha.es/files/01-8.1.5.1-2016-00002_conv2015-16_pee_pap_0.pdf" TargetMode="External"/><Relationship Id="rId63" Type="http://schemas.openxmlformats.org/officeDocument/2006/relationships/hyperlink" Target="https://fondosestructurales.castillalamancha.es/sites/fondosestructurales.castillalamancha.es/files/02-9.2.1.1-2016-00041_deca_tarea.pdf" TargetMode="External"/><Relationship Id="rId159" Type="http://schemas.openxmlformats.org/officeDocument/2006/relationships/hyperlink" Target="https://fondosestructurales.castillalamancha.es/sites/fondosestructurales.castillalamancha.es/files/02-9.2.1.2-2020-00012_deca_tarea.pdf" TargetMode="External"/><Relationship Id="rId170" Type="http://schemas.openxmlformats.org/officeDocument/2006/relationships/hyperlink" Target="https://fondosestructurales.castillalamancha.es/sites/fondosestructurales.castillalamancha.es/files/03-10.3.1.1-2017-00023_deca_tarea.pdf" TargetMode="External"/><Relationship Id="rId226" Type="http://schemas.openxmlformats.org/officeDocument/2006/relationships/hyperlink" Target="https://fondosestructurales.castillalamancha.es/sites/fondosestructurales.castillalamancha.es/files/02-9.2.1.1-2021-00032_deca_tarea.pdf" TargetMode="External"/><Relationship Id="rId268" Type="http://schemas.openxmlformats.org/officeDocument/2006/relationships/hyperlink" Target="https://fondosestructurales.castillalamancha.es/sites/fondosestructurales.castillalamancha.es/files/03-10.4.1.1-2022-e0004_adenda_tarea.pdf" TargetMode="External"/><Relationship Id="rId32" Type="http://schemas.openxmlformats.org/officeDocument/2006/relationships/hyperlink" Target="https://fondosestructurales.castillalamancha.es/sites/fondosestructurales.castillalamancha.es/files/01-8.5.1.2-2018-00138_deca_tarea.pdf" TargetMode="External"/><Relationship Id="rId74" Type="http://schemas.openxmlformats.org/officeDocument/2006/relationships/hyperlink" Target="https://fondosestructurales.castillalamancha.es/sites/fondosestructurales.castillalamancha.es/files/02-9.2.1.2-2018-00014_deca_tarea.pdf" TargetMode="External"/><Relationship Id="rId128" Type="http://schemas.openxmlformats.org/officeDocument/2006/relationships/hyperlink" Target="https://fondosestructurales.castillalamancha.es/sites/fondosestructurales.castillalamancha.es/files/01-8.3.1.1-2018-00061_deca_tarea.pdf" TargetMode="External"/><Relationship Id="rId5" Type="http://schemas.openxmlformats.org/officeDocument/2006/relationships/hyperlink" Target="https://fondosestructurales.castillalamancha.es/sites/fondosestructurales.castillalamancha.es/files/01-8.1.1.2-2016-00016_conv2017_aseslab_mujer_0.pdf" TargetMode="External"/><Relationship Id="rId95" Type="http://schemas.openxmlformats.org/officeDocument/2006/relationships/hyperlink" Target="https://fondosestructurales.castillalamancha.es/sites/fondosestructurales.castillalamancha.es/files/03-10.4.1.1-2017-e0012_curso17-18_fp_gm_0.pdf" TargetMode="External"/><Relationship Id="rId160" Type="http://schemas.openxmlformats.org/officeDocument/2006/relationships/hyperlink" Target="https://fondosestructurales.castillalamancha.es/sites/fondosestructurales.castillalamancha.es/files/02-9.2.1.2-2020-00013_deca_tarea.pdf" TargetMode="External"/><Relationship Id="rId181" Type="http://schemas.openxmlformats.org/officeDocument/2006/relationships/hyperlink" Target="https://fondosestructurales.castillalamancha.es/sites/fondosestructurales.castillalamancha.es/files/08-12.1.1.1-2021-e0001_deca_tarea.pdf" TargetMode="External"/><Relationship Id="rId216" Type="http://schemas.openxmlformats.org/officeDocument/2006/relationships/hyperlink" Target="https://fondosestructurales.castillalamancha.es/sites/fondosestructurales.castillalamancha.es/files/01-8.3.1.1-2021-00011_deca_tarea.pdf" TargetMode="External"/><Relationship Id="rId237" Type="http://schemas.openxmlformats.org/officeDocument/2006/relationships/hyperlink" Target="https://fondosestructurales.castillalamancha.es/sites/fondosestructurales.castillalamancha.es/files/r-13.1.1.1-2021-00038_pse_c21.pdf" TargetMode="External"/><Relationship Id="rId258" Type="http://schemas.openxmlformats.org/officeDocument/2006/relationships/hyperlink" Target="https://fondosestructurales.castillalamancha.es/sites/fondosestructurales.castillalamancha.es/files/01-8.1.3.5-2021-e0001_adenda_tarea_e0001.pdf" TargetMode="External"/><Relationship Id="rId22" Type="http://schemas.openxmlformats.org/officeDocument/2006/relationships/hyperlink" Target="https://fondosestructurales.castillalamancha.es/sites/fondosestructurales.castillalamancha.es/files/01-8.1.5.1-2016-00001_deca_tarea.pdf" TargetMode="External"/><Relationship Id="rId43" Type="http://schemas.openxmlformats.org/officeDocument/2006/relationships/hyperlink" Target="https://fondosestructurales.castillalamancha.es/sites/fondosestructurales.castillalamancha.es/files/02-9.1.1.2-2017-00024_deca_tarea.pdf" TargetMode="External"/><Relationship Id="rId64" Type="http://schemas.openxmlformats.org/officeDocument/2006/relationships/hyperlink" Target="https://fondosestructurales.castillalamancha.es/sites/fondosestructurales.castillalamancha.es/files/02-9.2.1.1-2016-00043_deca_tarea.pdf" TargetMode="External"/><Relationship Id="rId118" Type="http://schemas.openxmlformats.org/officeDocument/2006/relationships/hyperlink" Target="https://fondosestructurales.castillalamancha.es/sites/fondosestructurales.castillalamancha.es/files/02-9.1.2.1-2019-00022_conv2019_c_ocup_0.pdf" TargetMode="External"/><Relationship Id="rId139" Type="http://schemas.openxmlformats.org/officeDocument/2006/relationships/hyperlink" Target="https://fondosestructurales.castillalamancha.es/sites/fondosestructurales.castillalamancha.es/files/01-8.1.5.1-2019-00051_conv2019_pegr_eell_0.pdf" TargetMode="External"/><Relationship Id="rId85" Type="http://schemas.openxmlformats.org/officeDocument/2006/relationships/hyperlink" Target="https://fondosestructurales.castillalamancha.es/sites/fondosestructurales.castillalamancha.es/files/03-10.3.1.1-2017-00023_conv2017.biling_alumnado.pdf" TargetMode="External"/><Relationship Id="rId150" Type="http://schemas.openxmlformats.org/officeDocument/2006/relationships/hyperlink" Target="https://fondosestructurales.castillalamancha.es/sites/fondosestructurales.castillalamancha.es/files/03-10.1.2.3-2020-e0003_c19-20_pmar_1oc.pdf" TargetMode="External"/><Relationship Id="rId171" Type="http://schemas.openxmlformats.org/officeDocument/2006/relationships/hyperlink" Target="https://fondosestructurales.castillalamancha.es/sites/fondosestructurales.castillalamancha.es/files/03-10.3.1.1-2016-00047_deca_tarea.pdf" TargetMode="External"/><Relationship Id="rId192" Type="http://schemas.openxmlformats.org/officeDocument/2006/relationships/hyperlink" Target="https://fondosestructurales.castillalamancha.es/sites/fondosestructurales.castillalamancha.es/files/firmadoadenda_deca_poclm_crea-20181.pdf" TargetMode="External"/><Relationship Id="rId206" Type="http://schemas.openxmlformats.org/officeDocument/2006/relationships/hyperlink" Target="https://fondosestructurales.castillalamancha.es/sites/fondosestructurales.castillalamancha.es/files/02-9.2.1.2-2020-00012_conv2020_mc_barrios_0.pdf" TargetMode="External"/><Relationship Id="rId227" Type="http://schemas.openxmlformats.org/officeDocument/2006/relationships/hyperlink" Target="https://fondosestructurales.castillalamancha.es/sites/fondosestructurales.castillalamancha.es/files/02-9.2.1.2-2021-00006_deca_tarea.pdf" TargetMode="External"/><Relationship Id="rId248" Type="http://schemas.openxmlformats.org/officeDocument/2006/relationships/hyperlink" Target="https://fondosestructurales.castillalamancha.es/sites/fondosestructurales.castillalamancha.es/files/03-10.4.1.1-2018-e0017_adenda.pdf" TargetMode="External"/><Relationship Id="rId269" Type="http://schemas.openxmlformats.org/officeDocument/2006/relationships/hyperlink" Target="https://fondosestructurales.castillalamancha.es/sites/fondosestructurales.castillalamancha.es/files/r-13.1.3.1-2022-e0003_cfgs_react.pdf" TargetMode="External"/><Relationship Id="rId12" Type="http://schemas.openxmlformats.org/officeDocument/2006/relationships/hyperlink" Target="https://fondosestructurales.castillalamancha.es/sites/fondosestructurales.castillalamancha.es/files/01-8.1.3.3-2016-00005_ano16_convfpcyt.pdf" TargetMode="External"/><Relationship Id="rId33" Type="http://schemas.openxmlformats.org/officeDocument/2006/relationships/hyperlink" Target="https://fondosestructurales.castillalamancha.es/sites/fondosestructurales.castillalamancha.es/files/01-8.5.1.2-2018-00138_conv2019_pegr_transf.indef__0.pdf" TargetMode="External"/><Relationship Id="rId108" Type="http://schemas.openxmlformats.org/officeDocument/2006/relationships/hyperlink" Target="https://fondosestructurales.castillalamancha.es/sites/fondosestructurales.castillalamancha.es/files/01-8.1.3.1-2019-00003_conv2019_pra_ci_0.pdf" TargetMode="External"/><Relationship Id="rId129" Type="http://schemas.openxmlformats.org/officeDocument/2006/relationships/hyperlink" Target="https://fondosestructurales.castillalamancha.es/sites/fondosestructurales.castillalamancha.es/files/01-8.3.1.1-2019-00012_conv2019_pra_autoempleo_0.pdf" TargetMode="External"/><Relationship Id="rId54" Type="http://schemas.openxmlformats.org/officeDocument/2006/relationships/hyperlink" Target="https://fondosestructurales.castillalamancha.es/sites/fondosestructurales.castillalamancha.es/files/02-9.1.1.4-2018-00161_conv2019_centrosatencdiscap_0.pdf" TargetMode="External"/><Relationship Id="rId75" Type="http://schemas.openxmlformats.org/officeDocument/2006/relationships/hyperlink" Target="https://fondosestructurales.castillalamancha.es/sites/fondosestructurales.castillalamancha.es/files/02-9.2.1.2-2018-00132_deca_tarea.pdf" TargetMode="External"/><Relationship Id="rId96" Type="http://schemas.openxmlformats.org/officeDocument/2006/relationships/hyperlink" Target="https://fondosestructurales.castillalamancha.es/sites/fondosestructurales.castillalamancha.es/files/03-10.4.1.1-2017-e0012_deca_tarea.pdf" TargetMode="External"/><Relationship Id="rId140" Type="http://schemas.openxmlformats.org/officeDocument/2006/relationships/hyperlink" Target="https://fondosestructurales.castillalamancha.es/sites/fondosestructurales.castillalamancha.es/files/01-8.1.3.1-2019-00013_conv2019_ci_0.pdf" TargetMode="External"/><Relationship Id="rId161" Type="http://schemas.openxmlformats.org/officeDocument/2006/relationships/hyperlink" Target="https://fondosestructurales.castillalamancha.es/sites/fondosestructurales.castillalamancha.es/files/02-9.1.1.1-2020-00001_deca_tarea.pdf" TargetMode="External"/><Relationship Id="rId182" Type="http://schemas.openxmlformats.org/officeDocument/2006/relationships/hyperlink" Target="https://fondosestructurales.castillalamancha.es/sites/fondosestructurales.castillalamancha.es/files/08-12.1.1.1-2021-e0001_gycsvfse.pdf" TargetMode="External"/><Relationship Id="rId217" Type="http://schemas.openxmlformats.org/officeDocument/2006/relationships/hyperlink" Target="https://fondosestructurales.castillalamancha.es/sites/fondosestructurales.castillalamancha.es/files/01-8.5.1.2-2020-00021_deca_tarea.pdf" TargetMode="External"/><Relationship Id="rId6" Type="http://schemas.openxmlformats.org/officeDocument/2006/relationships/hyperlink" Target="https://fondosestructurales.castillalamancha.es/sites/fondosestructurales.castillalamancha.es/files/01-8.1.1.2-2016-00016_deca_tarea.pdf" TargetMode="External"/><Relationship Id="rId238" Type="http://schemas.openxmlformats.org/officeDocument/2006/relationships/hyperlink" Target="https://fondosestructurales.castillalamancha.es/sites/fondosestructurales.castillalamancha.es/files/r-13.1.3.1-2020-00001_cicloformativogs_react.pdf" TargetMode="External"/><Relationship Id="rId259" Type="http://schemas.openxmlformats.org/officeDocument/2006/relationships/hyperlink" Target="https://fondosestructurales.castillalamancha.es/sites/fondosestructurales.castillalamancha.es/files/03-10.2.1.2-2018-e0019_adenda_tarea.pdf" TargetMode="External"/><Relationship Id="rId23" Type="http://schemas.openxmlformats.org/officeDocument/2006/relationships/hyperlink" Target="https://fondosestructurales.castillalamancha.es/sites/fondosestructurales.castillalamancha.es/files/01-8.1.5.1-2016-00001_pee_conv2016_eell_0.pdf" TargetMode="External"/><Relationship Id="rId119" Type="http://schemas.openxmlformats.org/officeDocument/2006/relationships/hyperlink" Target="https://fondosestructurales.castillalamancha.es/sites/fondosestructurales.castillalamancha.es/files/02-9.2.1.2-2019-00007_deca_tarea.pdf" TargetMode="External"/><Relationship Id="rId270" Type="http://schemas.openxmlformats.org/officeDocument/2006/relationships/hyperlink" Target="https://fondosestructurales.castillalamancha.es/sites/fondosestructurales.castillalamancha.es/files/r-13.1.3.1-2022-e0003_deca_tarea.pdf" TargetMode="External"/><Relationship Id="rId44" Type="http://schemas.openxmlformats.org/officeDocument/2006/relationships/hyperlink" Target="https://fondosestructurales.castillalamancha.es/sites/fondosestructurales.castillalamancha.es/files/02-9.1.1.3-2017-00041_deca_tarea.pdf" TargetMode="External"/><Relationship Id="rId65" Type="http://schemas.openxmlformats.org/officeDocument/2006/relationships/hyperlink" Target="https://fondosestructurales.castillalamancha.es/sites/fondosestructurales.castillalamancha.es/files/02-9.2.1.1-2017-00026_conv2017_mediacion.pdf" TargetMode="External"/><Relationship Id="rId86" Type="http://schemas.openxmlformats.org/officeDocument/2006/relationships/hyperlink" Target="https://fondosestructurales.castillalamancha.es/sites/fondosestructurales.castillalamancha.es/files/03-10.3.1.5-2016-00029_conv2016.capacit_digital55_0.pdf" TargetMode="External"/><Relationship Id="rId130" Type="http://schemas.openxmlformats.org/officeDocument/2006/relationships/hyperlink" Target="https://fondosestructurales.castillalamancha.es/sites/fondosestructurales.castillalamancha.es/files/01-8.3.1.1-2019-00012_deca_tarea.pdf" TargetMode="External"/><Relationship Id="rId151" Type="http://schemas.openxmlformats.org/officeDocument/2006/relationships/hyperlink" Target="https://fondosestructurales.castillalamancha.es/sites/fondosestructurales.castillalamancha.es/files/03-10.1.2.3-2020-e0004_c19-20_pmar_2oc_0.pdf" TargetMode="External"/><Relationship Id="rId172" Type="http://schemas.openxmlformats.org/officeDocument/2006/relationships/hyperlink" Target="https://fondosestructurales.castillalamancha.es/sites/fondosestructurales.castillalamancha.es/files/03-10.3.1.1-2015-00010_deca_tarea.pdf" TargetMode="External"/><Relationship Id="rId193" Type="http://schemas.openxmlformats.org/officeDocument/2006/relationships/hyperlink" Target="https://fondosestructurales.castillalamancha.es/sites/fondosestructurales.castillalamancha.es/files/01-8.1.3.1-2018-00062_conv2018_pra_ci_0.pdf" TargetMode="External"/><Relationship Id="rId207" Type="http://schemas.openxmlformats.org/officeDocument/2006/relationships/hyperlink" Target="https://fondosestructurales.castillalamancha.es/sites/fondosestructurales.castillalamancha.es/files/02-9.2.1.2-2020-00013_conv2020_plis_barrios.pdf" TargetMode="External"/><Relationship Id="rId228" Type="http://schemas.openxmlformats.org/officeDocument/2006/relationships/hyperlink" Target="https://fondosestructurales.castillalamancha.es/sites/fondosestructurales.castillalamancha.es/files/01-8.1.3.1-2021-00015_deca_tarea.pdf" TargetMode="External"/><Relationship Id="rId249" Type="http://schemas.openxmlformats.org/officeDocument/2006/relationships/hyperlink" Target="https://fondosestructurales.castillalamancha.es/sites/fondosestructurales.castillalamancha.es/files/r.at-14.1.1.1-2020-e0001_gc_react-ue.pdf" TargetMode="External"/><Relationship Id="rId13" Type="http://schemas.openxmlformats.org/officeDocument/2006/relationships/hyperlink" Target="https://fondosestructurales.castillalamancha.es/sites/fondosestructurales.castillalamancha.es/files/01-8.1.3.3-2016-00005_deca_tarea.pdf" TargetMode="External"/><Relationship Id="rId109" Type="http://schemas.openxmlformats.org/officeDocument/2006/relationships/hyperlink" Target="https://fondosestructurales.castillalamancha.es/sites/fondosestructurales.castillalamancha.es/files/01-8.1.3.1-2018-00062_deca_tarea.pdf" TargetMode="External"/><Relationship Id="rId260" Type="http://schemas.openxmlformats.org/officeDocument/2006/relationships/hyperlink" Target="https://fondosestructurales.castillalamancha.es/sites/fondosestructurales.castillalamancha.es/files/03-10.2.1.2-2018-e0020_deca_tarea.pdf" TargetMode="External"/><Relationship Id="rId34" Type="http://schemas.openxmlformats.org/officeDocument/2006/relationships/hyperlink" Target="https://fondosestructurales.castillalamancha.es/sites/fondosestructurales.castillalamancha.es/files/01-8.5.1.2-2019-00002_conv2019.pdf" TargetMode="External"/><Relationship Id="rId55" Type="http://schemas.openxmlformats.org/officeDocument/2006/relationships/hyperlink" Target="https://fondosestructurales.castillalamancha.es/sites/fondosestructurales.castillalamancha.es/files/02-9.1.1.4-2018-00151_conv2019_c._ocupac.tarancon.pdf" TargetMode="External"/><Relationship Id="rId76" Type="http://schemas.openxmlformats.org/officeDocument/2006/relationships/hyperlink" Target="https://fondosestructurales.castillalamancha.es/sites/fondosestructurales.castillalamancha.es/files/03-10.1.2.3-2019-e0002_deca_tarea_0.pdf" TargetMode="External"/><Relationship Id="rId97" Type="http://schemas.openxmlformats.org/officeDocument/2006/relationships/hyperlink" Target="https://fondosestructurales.castillalamancha.es/sites/fondosestructurales.castillalamancha.es/files/03-10.4.1.1-2017-e0013_curso17-18_fp_gs_0.pdf" TargetMode="External"/><Relationship Id="rId120" Type="http://schemas.openxmlformats.org/officeDocument/2006/relationships/hyperlink" Target="https://fondosestructurales.castillalamancha.es/sites/fondosestructurales.castillalamancha.es/files/02-9.2.1.2-2019-00024_deca_tarea.pdf" TargetMode="External"/><Relationship Id="rId141" Type="http://schemas.openxmlformats.org/officeDocument/2006/relationships/hyperlink" Target="https://fondosestructurales.castillalamancha.es/sites/fondosestructurales.castillalamancha.es/files/01-8.3.1.1-2018-00061_conv2018_pra_autoempleo.pdf" TargetMode="External"/><Relationship Id="rId7" Type="http://schemas.openxmlformats.org/officeDocument/2006/relationships/hyperlink" Target="http://fondosestructurales.castillalamancha.es/sites/fondosestructurales.castillalamancha.es/files/01-8.1.3.1-2014-00002_deca_tarea.pdf" TargetMode="External"/><Relationship Id="rId162" Type="http://schemas.openxmlformats.org/officeDocument/2006/relationships/hyperlink" Target="https://fondosestructurales.castillalamancha.es/sites/fondosestructurales.castillalamancha.es/files/02-9.1.1.1-2020-00011_deca_tarea.pdf" TargetMode="External"/><Relationship Id="rId183" Type="http://schemas.openxmlformats.org/officeDocument/2006/relationships/hyperlink" Target="https://fondosestructurales.castillalamancha.es/sites/fondosestructurales.castillalamancha.es/files/03-10.3.2.1-2016-00015_adenda_camb_tipologia_operacion.pdf" TargetMode="External"/><Relationship Id="rId218" Type="http://schemas.openxmlformats.org/officeDocument/2006/relationships/hyperlink" Target="https://fondosestructurales.castillalamancha.es/sites/fondosestructurales.castillalamancha.es/files/01-8.5.1.2-2020-00032_deca_tarea.pdf" TargetMode="External"/><Relationship Id="rId239" Type="http://schemas.openxmlformats.org/officeDocument/2006/relationships/hyperlink" Target="https://fondosestructurales.castillalamancha.es/sites/fondosestructurales.castillalamancha.es/files/01-8.5.1.2-2021-00022_deca_tarea.pdf" TargetMode="External"/><Relationship Id="rId250" Type="http://schemas.openxmlformats.org/officeDocument/2006/relationships/hyperlink" Target="https://fondosestructurales.castillalamancha.es/sites/fondosestructurales.castillalamancha.es/files/01-8.1.3.3-2021-00014_deca_tarea.pdf" TargetMode="External"/><Relationship Id="rId271" Type="http://schemas.openxmlformats.org/officeDocument/2006/relationships/hyperlink" Target="https://fondosestructurales.castillalamancha.es/sites/fondosestructurales.castillalamancha.es/files/r-13.1.3.1-2022-e0003_adenda_tarea.pdf" TargetMode="External"/><Relationship Id="rId24" Type="http://schemas.openxmlformats.org/officeDocument/2006/relationships/hyperlink" Target="https://fondosestructurales.castillalamancha.es/sites/fondosestructurales.castillalamancha.es/files/01-8.1.5.1-2017-00001_pee_conv2017_eell.pdf" TargetMode="External"/><Relationship Id="rId45" Type="http://schemas.openxmlformats.org/officeDocument/2006/relationships/hyperlink" Target="https://fondosestructurales.castillalamancha.es/sites/fondosestructurales.castillalamancha.es/files/02-9.1.1.3-2017-00041_conv2017_crea.pdf" TargetMode="External"/><Relationship Id="rId66" Type="http://schemas.openxmlformats.org/officeDocument/2006/relationships/hyperlink" Target="https://fondosestructurales.castillalamancha.es/sites/fondosestructurales.castillalamancha.es/files/02-9.2.1.1-2017-00026_deca_tarea.pdf" TargetMode="External"/><Relationship Id="rId87" Type="http://schemas.openxmlformats.org/officeDocument/2006/relationships/hyperlink" Target="https://fondosestructurales.castillalamancha.es/sites/fondosestructurales.castillalamancha.es/files/03-10.3.1.5-2017-00011_conv2017.capacit_digital55_0.pdf" TargetMode="External"/><Relationship Id="rId110" Type="http://schemas.openxmlformats.org/officeDocument/2006/relationships/hyperlink" Target="https://fondosestructurales.castillalamancha.es/sites/fondosestructurales.castillalamancha.es/files/01-8.1.3.1-2019-00003_deca_tarea.pdf" TargetMode="External"/><Relationship Id="rId131" Type="http://schemas.openxmlformats.org/officeDocument/2006/relationships/hyperlink" Target="https://fondosestructurales.castillalamancha.es/sites/fondosestructurales.castillalamancha.es/files/01-8.1.1.2-2018-00140_deca_tarea.pdf" TargetMode="External"/><Relationship Id="rId152" Type="http://schemas.openxmlformats.org/officeDocument/2006/relationships/hyperlink" Target="https://fondosestructurales.castillalamancha.es/sites/fondosestructurales.castillalamancha.es/files/02-9.1.1.3-2019-00033_deca_tarea.pdf" TargetMode="External"/><Relationship Id="rId173" Type="http://schemas.openxmlformats.org/officeDocument/2006/relationships/hyperlink" Target="https://fondosestructurales.castillalamancha.es/sites/fondosestructurales.castillalamancha.es/files/03-10.1.2.3-2020-e0003_deca_tarea.pdf" TargetMode="External"/><Relationship Id="rId194" Type="http://schemas.openxmlformats.org/officeDocument/2006/relationships/hyperlink" Target="https://fondosestructurales.castillalamancha.es/sites/fondosestructurales.castillalamancha.es/files/02-9.1.1.5-2021-00002_perssinhogar_c21.pdf" TargetMode="External"/><Relationship Id="rId208" Type="http://schemas.openxmlformats.org/officeDocument/2006/relationships/hyperlink" Target="https://fondosestructurales.castillalamancha.es/sites/fondosestructurales.castillalamancha.es/files/02-9.2.1.2-2021-00006_conv2021_barrios_0.pdf" TargetMode="External"/><Relationship Id="rId229" Type="http://schemas.openxmlformats.org/officeDocument/2006/relationships/hyperlink" Target="https://fondosestructurales.castillalamancha.es/sites/fondosestructurales.castillalamancha.es/files/01_8.5.1.2_2021_00034_deca_tarea.pdf" TargetMode="External"/><Relationship Id="rId240" Type="http://schemas.openxmlformats.org/officeDocument/2006/relationships/hyperlink" Target="https://fondosestructurales.castillalamancha.es/sites/fondosestructurales.castillalamancha.es/files/01-8.1.3.1-2021-00015_adenda.pdf" TargetMode="External"/><Relationship Id="rId261" Type="http://schemas.openxmlformats.org/officeDocument/2006/relationships/hyperlink" Target="https://fondosestructurales.castillalamancha.es/sites/fondosestructurales.castillalamancha.es/files/03-10.2.1.2-2021-e0021_adenda_tarea.pdf" TargetMode="External"/><Relationship Id="rId14" Type="http://schemas.openxmlformats.org/officeDocument/2006/relationships/hyperlink" Target="https://fondosestructurales.castillalamancha.es/sites/fondosestructurales.castillalamancha.es/files/01-8.1.3.3-2017-00042_deca_tarea_0.pdf" TargetMode="External"/><Relationship Id="rId35" Type="http://schemas.openxmlformats.org/officeDocument/2006/relationships/hyperlink" Target="https://fondosestructurales.castillalamancha.es/sites/fondosestructurales.castillalamancha.es/files/02-9.1.1.1-2017-00028_conv2017_mc_eti_0.pdf" TargetMode="External"/><Relationship Id="rId56" Type="http://schemas.openxmlformats.org/officeDocument/2006/relationships/hyperlink" Target="https://fondosestructurales.castillalamancha.es/sites/fondosestructurales.castillalamancha.es/files/02-9.1.2.1-2017-00025_conv2017_c_ocup.pdf" TargetMode="External"/><Relationship Id="rId77" Type="http://schemas.openxmlformats.org/officeDocument/2006/relationships/hyperlink" Target="https://fondosestructurales.castillalamancha.es/sites/fondosestructurales.castillalamancha.es/files/03-10.1.2.3-2019-e0002_c18-19_pmar.pdf" TargetMode="External"/><Relationship Id="rId100" Type="http://schemas.openxmlformats.org/officeDocument/2006/relationships/hyperlink" Target="https://fondosestructurales.castillalamancha.es/sites/fondosestructurales.castillalamancha.es/files/fse-so.seleccion_de_operaciones.pdf" TargetMode="External"/><Relationship Id="rId8" Type="http://schemas.openxmlformats.org/officeDocument/2006/relationships/hyperlink" Target="https://fondosestructurales.castillalamancha.es/sites/fondosestructurales.castillalamancha.es/files/01-8.1.3.1-2014-00002_conv2014_ci.pdf" TargetMode="External"/><Relationship Id="rId98" Type="http://schemas.openxmlformats.org/officeDocument/2006/relationships/hyperlink" Target="https://fondosestructurales.castillalamancha.es/sites/fondosestructurales.castillalamancha.es/files/03-10.4.1.1-2017-e0013_deca_tarea.pdf" TargetMode="External"/><Relationship Id="rId121" Type="http://schemas.openxmlformats.org/officeDocument/2006/relationships/hyperlink" Target="https://fondosestructurales.castillalamancha.es/sites/fondosestructurales.castillalamancha.es/files/03-10.2.1.1-2019-00001_conv2019_predoctorales.pdf" TargetMode="External"/><Relationship Id="rId142" Type="http://schemas.openxmlformats.org/officeDocument/2006/relationships/hyperlink" Target="https://fondosestructurales.castillalamancha.es/sites/fondosestructurales.castillalamancha.es/files/02-9.1.1.4-2019-00062_conv2020_centratdiscap.pdf" TargetMode="External"/><Relationship Id="rId163" Type="http://schemas.openxmlformats.org/officeDocument/2006/relationships/hyperlink" Target="https://fondosestructurales.castillalamancha.es/sites/fondosestructurales.castillalamancha.es/files/01-8.1.1.2-2020-00022_conv2021-22_aseslabmujer_0.pdf" TargetMode="External"/><Relationship Id="rId184" Type="http://schemas.openxmlformats.org/officeDocument/2006/relationships/hyperlink" Target="https://fondosestructurales.castillalamancha.es/sites/fondosestructurales.castillalamancha.es/files/01-8.1.3.1-2021-00015_ci_d_covid19_c21_0.pdf" TargetMode="External"/><Relationship Id="rId219" Type="http://schemas.openxmlformats.org/officeDocument/2006/relationships/hyperlink" Target="https://fondosestructurales.castillalamancha.es/sites/fondosestructurales.castillalamancha.es/files/01-8.5.1.4-2021-00013_deca_tarea.pdf" TargetMode="External"/><Relationship Id="rId230" Type="http://schemas.openxmlformats.org/officeDocument/2006/relationships/hyperlink" Target="https://fondosestructurales.castillalamancha.es/sites/fondosestructurales.castillalamancha.es/files/02_9.1.2.1_2021_00004_deca_tarea.pdf" TargetMode="External"/><Relationship Id="rId251" Type="http://schemas.openxmlformats.org/officeDocument/2006/relationships/hyperlink" Target="https://fondosestructurales.castillalamancha.es/sites/fondosestructurales.castillalamancha.es/files/r-13.1.1.1-2021-00037_deca_tarea.pdf" TargetMode="External"/><Relationship Id="rId25" Type="http://schemas.openxmlformats.org/officeDocument/2006/relationships/hyperlink" Target="https://fondosestructurales.castillalamancha.es/sites/fondosestructurales.castillalamancha.es/files/01-8.1.5.1-2017-00001_deca_tarea.pdf" TargetMode="External"/><Relationship Id="rId46" Type="http://schemas.openxmlformats.org/officeDocument/2006/relationships/hyperlink" Target="https://fondosestructurales.castillalamancha.es/sites/fondosestructurales.castillalamancha.es/files/02-9.1.1.3-2018-00051_conv2018_crea_0.pdf" TargetMode="External"/><Relationship Id="rId67" Type="http://schemas.openxmlformats.org/officeDocument/2006/relationships/hyperlink" Target="https://fondosestructurales.castillalamancha.es/sites/fondosestructurales.castillalamancha.es/files/02-9.2.1.1-2018-00013_conv2018_mediacion.pdf" TargetMode="External"/><Relationship Id="rId272" Type="http://schemas.openxmlformats.org/officeDocument/2006/relationships/hyperlink" Target="https://fondosestructurales.castillalamancha.es/sites/fondosestructurales.castillalamancha.es/files/01-8.1.3.5-2022-e0005post_itin_pre2019.pdf" TargetMode="External"/><Relationship Id="rId88" Type="http://schemas.openxmlformats.org/officeDocument/2006/relationships/hyperlink" Target="https://fondosestructurales.castillalamancha.es/sites/fondosestructurales.castillalamancha.es/files/03-10.3.1.5-2017-00062_conv2018.capacit_digital55_0.pdf" TargetMode="External"/><Relationship Id="rId111" Type="http://schemas.openxmlformats.org/officeDocument/2006/relationships/hyperlink" Target="https://fondosestructurales.castillalamancha.es/sites/fondosestructurales.castillalamancha.es/files/01-8.1.3.1-2019-00013_deca_tarea.pdf" TargetMode="External"/><Relationship Id="rId132" Type="http://schemas.openxmlformats.org/officeDocument/2006/relationships/hyperlink" Target="https://fondosestructurales.castillalamancha.es/sites/fondosestructurales.castillalamancha.es/files/03-10.3.2.1-2016-00015_deca_tarea.pdf" TargetMode="External"/><Relationship Id="rId153" Type="http://schemas.openxmlformats.org/officeDocument/2006/relationships/hyperlink" Target="https://fondosestructurales.castillalamancha.es/sites/fondosestructurales.castillalamancha.es/files/02-9.1.1.4-2019-00062_deca_tarea.pdf" TargetMode="External"/><Relationship Id="rId174" Type="http://schemas.openxmlformats.org/officeDocument/2006/relationships/hyperlink" Target="https://fondosestructurales.castillalamancha.es/sites/fondosestructurales.castillalamancha.es/files/03-10.1.2.3-2020-e0004_deca_tarea.pdf" TargetMode="External"/><Relationship Id="rId195" Type="http://schemas.openxmlformats.org/officeDocument/2006/relationships/hyperlink" Target="https://fondosestructurales.castillalamancha.es/sites/fondosestructurales.castillalamancha.es/files/02-9.1.2.1-2021-00004_c.ocup_c21.pdf" TargetMode="External"/><Relationship Id="rId209" Type="http://schemas.openxmlformats.org/officeDocument/2006/relationships/hyperlink" Target="https://fondosestructurales.castillalamancha.es/sites/fondosestructurales.castillalamancha.es/files/02-9.2.1.2-2021-00033_conv2021_mc_barrios.pdf" TargetMode="External"/><Relationship Id="rId220" Type="http://schemas.openxmlformats.org/officeDocument/2006/relationships/hyperlink" Target="https://fondosestructurales.castillalamancha.es/sites/fondosestructurales.castillalamancha.es/files/03-10.2.1.2-2021-e0021_deca_tarea.pdf" TargetMode="External"/><Relationship Id="rId241" Type="http://schemas.openxmlformats.org/officeDocument/2006/relationships/hyperlink" Target="https://fondosestructurales.castillalamancha.es/sites/fondosestructurales.castillalamancha.es/files/01-8.1.3.1-2019-00013_adenda.pdf" TargetMode="External"/><Relationship Id="rId15" Type="http://schemas.openxmlformats.org/officeDocument/2006/relationships/hyperlink" Target="https://fondosestructurales.castillalamancha.es/sites/fondosestructurales.castillalamancha.es/files/01-8.1.3.3-2017-00042_ano17-20_contrfpcyt.pdf" TargetMode="External"/><Relationship Id="rId36" Type="http://schemas.openxmlformats.org/officeDocument/2006/relationships/hyperlink" Target="https://fondosestructurales.castillalamancha.es/sites/fondosestructurales.castillalamancha.es/files/02-9.1.1.1-2017-00028_deca_tarea.pdf" TargetMode="External"/><Relationship Id="rId57" Type="http://schemas.openxmlformats.org/officeDocument/2006/relationships/hyperlink" Target="https://fondosestructurales.castillalamancha.es/sites/fondosestructurales.castillalamancha.es/files/02-9.1.2.1-2017-00025_deca_tarea.pdf" TargetMode="External"/><Relationship Id="rId262" Type="http://schemas.openxmlformats.org/officeDocument/2006/relationships/hyperlink" Target="https://fondosestructurales.castillalamancha.es/sites/fondosestructurales.castillalamancha.es/files/01-8.1.3.5-2022-e0002_idi-uclm.pdf" TargetMode="External"/><Relationship Id="rId78" Type="http://schemas.openxmlformats.org/officeDocument/2006/relationships/hyperlink" Target="https://fondosestructurales.castillalamancha.es/sites/fondosestructurales.castillalamancha.es/files/03-10.2.1.1-2014-00005_deca_tarea.pdf" TargetMode="External"/><Relationship Id="rId99" Type="http://schemas.openxmlformats.org/officeDocument/2006/relationships/hyperlink" Target="https://fondosestructurales.castillalamancha.es/sites/fondosestructurales.castillalamancha.es/files/03-10.4.1.1-2018-e0016_curso18-19_fp_gm.pdf" TargetMode="External"/><Relationship Id="rId101" Type="http://schemas.openxmlformats.org/officeDocument/2006/relationships/hyperlink" Target="https://fondosestructurales.castillalamancha.es/sites/fondosestructurales.castillalamancha.es/files/03-10.4.1.1-2018-e0017_curso18-19_fp_gs.pdf" TargetMode="External"/><Relationship Id="rId122" Type="http://schemas.openxmlformats.org/officeDocument/2006/relationships/hyperlink" Target="https://fondosestructurales.castillalamancha.es/sites/fondosestructurales.castillalamancha.es/files/03-10.2.1.1-2019-00001_deca_tarea.pdf" TargetMode="External"/><Relationship Id="rId143" Type="http://schemas.openxmlformats.org/officeDocument/2006/relationships/hyperlink" Target="https://fondosestructurales.castillalamancha.es/sites/fondosestructurales.castillalamancha.es/files/02-9.1.1.1-2020-00011_conv2020_eti.pdf" TargetMode="External"/><Relationship Id="rId164" Type="http://schemas.openxmlformats.org/officeDocument/2006/relationships/hyperlink" Target="https://fondosestructurales.castillalamancha.es/sites/fondosestructurales.castillalamancha.es/files/02-9.1.1.5-2020-00015_conv2020_perssinhogar__0.pdf" TargetMode="External"/><Relationship Id="rId185" Type="http://schemas.openxmlformats.org/officeDocument/2006/relationships/hyperlink" Target="https://fondosestructurales.castillalamancha.es/sites/fondosestructurales.castillalamancha.es/files/01-8.1.3.5-2021-e0001_idi_2021_uclm_0.pdf" TargetMode="External"/><Relationship Id="rId9" Type="http://schemas.openxmlformats.org/officeDocument/2006/relationships/hyperlink" Target="http://fondosestructurales.castillalamancha.es/sites/fondosestructurales.castillalamancha.es/files/01-8.1.3.1-2015-00021_deca_tarea_0.pdf" TargetMode="External"/><Relationship Id="rId210" Type="http://schemas.openxmlformats.org/officeDocument/2006/relationships/hyperlink" Target="https://fondosestructurales.castillalamancha.es/sites/fondosestructurales.castillalamancha.es/files/02-9.2.1.1-2016-00041_adenda.pdf" TargetMode="External"/><Relationship Id="rId26" Type="http://schemas.openxmlformats.org/officeDocument/2006/relationships/hyperlink" Target="https://fondosestructurales.castillalamancha.es/sites/fondosestructurales.castillalamancha.es/files/01-8.1.5.1-2018-00032_pegr_conv2018_eell.pdf" TargetMode="External"/><Relationship Id="rId231" Type="http://schemas.openxmlformats.org/officeDocument/2006/relationships/hyperlink" Target="https://fondosestructurales.castillalamancha.es/sites/fondosestructurales.castillalamancha.es/files/02_9.1.2.3_2021_00021_deca_tarea.pdf" TargetMode="External"/><Relationship Id="rId252" Type="http://schemas.openxmlformats.org/officeDocument/2006/relationships/hyperlink" Target="https://fondosestructurales.castillalamancha.es/sites/fondosestructurales.castillalamancha.es/files/r.at-14.1.1.1-2020-e0001_deca_tarea.pdf" TargetMode="External"/><Relationship Id="rId273" Type="http://schemas.openxmlformats.org/officeDocument/2006/relationships/hyperlink" Target="https://fondosestructurales.castillalamancha.es/sites/fondosestructurales.castillalamancha.es/files/01-8.1.3.5-2022-e0005_deca_tarea.pdf" TargetMode="External"/><Relationship Id="rId47" Type="http://schemas.openxmlformats.org/officeDocument/2006/relationships/hyperlink" Target="https://fondosestructurales.castillalamancha.es/sites/fondosestructurales.castillalamancha.es/files/02-9.1.1.3-2019-00033_conv2019_crea.pdf" TargetMode="External"/><Relationship Id="rId68" Type="http://schemas.openxmlformats.org/officeDocument/2006/relationships/hyperlink" Target="https://fondosestructurales.castillalamancha.es/sites/fondosestructurales.castillalamancha.es/files/02-9.2.1.1-2018-00013_deca_tarea.pdf" TargetMode="External"/><Relationship Id="rId89" Type="http://schemas.openxmlformats.org/officeDocument/2006/relationships/hyperlink" Target="https://fondosestructurales.castillalamancha.es/sites/fondosestructurales.castillalamancha.es/files/03-10.3.1.5-2018-00123_conv2019_capacitdigital55_0.pdf" TargetMode="External"/><Relationship Id="rId112" Type="http://schemas.openxmlformats.org/officeDocument/2006/relationships/hyperlink" Target="https://fondosestructurales.castillalamancha.es/sites/fondosestructurales.castillalamancha.es/files/01-8.5.1.2-2019-00002_deca_tarea.pdf" TargetMode="External"/><Relationship Id="rId133" Type="http://schemas.openxmlformats.org/officeDocument/2006/relationships/hyperlink" Target="https://fondosestructurales.castillalamancha.es/sites/fondosestructurales.castillalamancha.es/files/01-8.1.5.1-2019-00051_deca_tarea.pdf" TargetMode="External"/><Relationship Id="rId154" Type="http://schemas.openxmlformats.org/officeDocument/2006/relationships/hyperlink" Target="https://fondosestructurales.castillalamancha.es/sites/fondosestructurales.castillalamancha.es/files/02-9.1.1.5-2020-00015_deca_tarea.pdf" TargetMode="External"/><Relationship Id="rId175" Type="http://schemas.openxmlformats.org/officeDocument/2006/relationships/hyperlink" Target="https://fondosestructurales.castillalamancha.es/sites/fondosestructurales.castillalamancha.es/files/01-8.3.1.1-2020-00017_d_autonoms_covid19.pdf" TargetMode="External"/><Relationship Id="rId196" Type="http://schemas.openxmlformats.org/officeDocument/2006/relationships/hyperlink" Target="https://fondosestructurales.castillalamancha.es/sites/fondosestructurales.castillalamancha.es/files/02-9.1.2.3-2021-00021_pegr_conv2021_pse_covid19_0.pdf" TargetMode="External"/><Relationship Id="rId200" Type="http://schemas.openxmlformats.org/officeDocument/2006/relationships/hyperlink" Target="https://fondosestructurales.castillalamancha.es/sites/fondosestructurales.castillalamancha.es/files/02-9.2.1.2-2017-00027_conv2017.planesintegra2barrios.pdf" TargetMode="External"/><Relationship Id="rId16" Type="http://schemas.openxmlformats.org/officeDocument/2006/relationships/hyperlink" Target="https://fondosestructurales.castillalamancha.es/sites/fondosestructurales.castillalamancha.es/files/01-8.1.3.4-2014-00003_deca_tarea.pdf" TargetMode="External"/><Relationship Id="rId221" Type="http://schemas.openxmlformats.org/officeDocument/2006/relationships/hyperlink" Target="https://fondosestructurales.castillalamancha.es/sites/fondosestructurales.castillalamancha.es/files/03-10.3.1.5-2020-00034_deca_tarea.pdf" TargetMode="External"/><Relationship Id="rId242" Type="http://schemas.openxmlformats.org/officeDocument/2006/relationships/hyperlink" Target="https://fondosestructurales.castillalamancha.es/sites/fondosestructurales.castillalamancha.es/files/01-8.5.1.2-2019-00002_adenda.pdf" TargetMode="External"/><Relationship Id="rId263" Type="http://schemas.openxmlformats.org/officeDocument/2006/relationships/hyperlink" Target="https://fondosestructurales.castillalamancha.es/sites/fondosestructurales.castillalamancha.es/files/adenda_01_8311_2021_00011_marz23.pdf" TargetMode="External"/><Relationship Id="rId37" Type="http://schemas.openxmlformats.org/officeDocument/2006/relationships/hyperlink" Target="https://fondosestructurales.castillalamancha.es/sites/fondosestructurales.castillalamancha.es/files/02-9.1.1.1-2018-00121_conv2018_mc_eti_0.pdf" TargetMode="External"/><Relationship Id="rId58" Type="http://schemas.openxmlformats.org/officeDocument/2006/relationships/hyperlink" Target="https://fondosestructurales.castillalamancha.es/sites/fondosestructurales.castillalamancha.es/files/02-9.1.2.1-2018-00012_conv2018_c_ocup.pdf" TargetMode="External"/><Relationship Id="rId79" Type="http://schemas.openxmlformats.org/officeDocument/2006/relationships/hyperlink" Target="https://fondosestructurales.castillalamancha.es/sites/fondosestructurales.castillalamancha.es/files/03-10.2.1.1-2014-00005_conv.2014-2016._persinvestg.pdf" TargetMode="External"/><Relationship Id="rId102" Type="http://schemas.openxmlformats.org/officeDocument/2006/relationships/hyperlink" Target="https://fondosestructurales.castillalamancha.es/sites/fondosestructurales.castillalamancha.es/files/fse-so.seleccion_de_operaciones_0.pdf" TargetMode="External"/><Relationship Id="rId123" Type="http://schemas.openxmlformats.org/officeDocument/2006/relationships/hyperlink" Target="https://fondosestructurales.castillalamancha.es/sites/fondosestructurales.castillalamancha.es/files/03-10.2.1.1-2017-00091_deca_tarea.pdf" TargetMode="External"/><Relationship Id="rId144" Type="http://schemas.openxmlformats.org/officeDocument/2006/relationships/hyperlink" Target="https://fondosestructurales.castillalamancha.es/sites/fondosestructurales.castillalamancha.es/files/03-10.3.1.5-2019-00061_conv2020_capacitdigital55.pdf" TargetMode="External"/><Relationship Id="rId90" Type="http://schemas.openxmlformats.org/officeDocument/2006/relationships/hyperlink" Target="https://fondosestructurales.castillalamancha.es/sites/fondosestructurales.castillalamancha.es/files/03-10.3.2.1-2016-00015_conv2017.acredita_0.pdf" TargetMode="External"/><Relationship Id="rId165" Type="http://schemas.openxmlformats.org/officeDocument/2006/relationships/hyperlink" Target="https://fondosestructurales.castillalamancha.es/sites/fondosestructurales.castillalamancha.es/files/01-8.3.1.1-2020-00017_deca_tarea.pdf" TargetMode="External"/><Relationship Id="rId186" Type="http://schemas.openxmlformats.org/officeDocument/2006/relationships/hyperlink" Target="https://fondosestructurales.castillalamancha.es/sites/fondosestructurales.castillalamancha.es/files/01-8.3.1.1-2021-00011_conv20_inicio_activ_0.pdf" TargetMode="External"/><Relationship Id="rId211" Type="http://schemas.openxmlformats.org/officeDocument/2006/relationships/hyperlink" Target="https://fondosestructurales.castillalamancha.es/sites/fondosestructurales.castillalamancha.es/files/02-9.2.1.1-2016-00041_conv2016_mediacion_0.pdf" TargetMode="External"/><Relationship Id="rId232" Type="http://schemas.openxmlformats.org/officeDocument/2006/relationships/hyperlink" Target="https://fondosestructurales.castillalamancha.es/sites/fondosestructurales.castillalamancha.es/files/r_13.1.2.1_2021_00038_deca_tarea.pdf" TargetMode="External"/><Relationship Id="rId253" Type="http://schemas.openxmlformats.org/officeDocument/2006/relationships/hyperlink" Target="https://fondosestructurales.castillalamancha.es/sites/fondosestructurales.castillalamancha.es/files/r-13.1.3.1-2021-e0002_cicloformativogs_react_0.pdf" TargetMode="External"/><Relationship Id="rId274" Type="http://schemas.openxmlformats.org/officeDocument/2006/relationships/printerSettings" Target="../printerSettings/printerSettings1.bin"/><Relationship Id="rId27" Type="http://schemas.openxmlformats.org/officeDocument/2006/relationships/hyperlink" Target="https://fondosestructurales.castillalamancha.es/sites/fondosestructurales.castillalamancha.es/files/01-8.1.5.1-2018-00032_deca_tarea.pdf" TargetMode="External"/><Relationship Id="rId48" Type="http://schemas.openxmlformats.org/officeDocument/2006/relationships/hyperlink" Target="https://fondosestructurales.castillalamancha.es/sites/fondosestructurales.castillalamancha.es/files/02-9.1.1.4-2015-00003_deca_tarea.pdf" TargetMode="External"/><Relationship Id="rId69" Type="http://schemas.openxmlformats.org/officeDocument/2006/relationships/hyperlink" Target="https://fondosestructurales.castillalamancha.es/sites/fondosestructurales.castillalamancha.es/files/02-9.2.1.1-2018-00131_conv2018_mc_mediacion.pdf" TargetMode="External"/><Relationship Id="rId113" Type="http://schemas.openxmlformats.org/officeDocument/2006/relationships/hyperlink" Target="https://fondosestructurales.castillalamancha.es/sites/fondosestructurales.castillalamancha.es/files/02-9.1.1.1-2019-00021_deca_tarea.pdf" TargetMode="External"/><Relationship Id="rId134" Type="http://schemas.openxmlformats.org/officeDocument/2006/relationships/hyperlink" Target="https://fondosestructurales.castillalamancha.es/sites/fondosestructurales.castillalamancha.es/files/02-9.1.1.4-2018-00161_deca_tarea.pdf" TargetMode="External"/><Relationship Id="rId80" Type="http://schemas.openxmlformats.org/officeDocument/2006/relationships/hyperlink" Target="https://fondosestructurales.castillalamancha.es/sites/fondosestructurales.castillalamancha.es/files/03-10.2.1.1-2016-00030_conv.2014-2016._renovpersinvestg.pdf" TargetMode="External"/><Relationship Id="rId155" Type="http://schemas.openxmlformats.org/officeDocument/2006/relationships/hyperlink" Target="https://fondosestructurales.castillalamancha.es/sites/fondosestructurales.castillalamancha.es/files/02-9.1.2.1-2020-00004_deca_tarea.pdf" TargetMode="External"/><Relationship Id="rId176" Type="http://schemas.openxmlformats.org/officeDocument/2006/relationships/hyperlink" Target="https://fondosestructurales.castillalamancha.es/sites/fondosestructurales.castillalamancha.es/files/01-8.1.3.1-2020-00031_ci_covid19_0.pdf" TargetMode="External"/><Relationship Id="rId197" Type="http://schemas.openxmlformats.org/officeDocument/2006/relationships/hyperlink" Target="https://fondosestructurales.castillalamancha.es/sites/fondosestructurales.castillalamancha.es/files/02-9.2.1.1-2021-00005_conv2021_mediacion_0.pdf" TargetMode="External"/><Relationship Id="rId201" Type="http://schemas.openxmlformats.org/officeDocument/2006/relationships/hyperlink" Target="https://fondosestructurales.castillalamancha.es/sites/fondosestructurales.castillalamancha.es/files/02-9.2.1.2-2017-00030_conv2017_marco_concertacion_pib.pdf" TargetMode="External"/><Relationship Id="rId222" Type="http://schemas.openxmlformats.org/officeDocument/2006/relationships/hyperlink" Target="https://fondosestructurales.castillalamancha.es/sites/fondosestructurales.castillalamancha.es/files/r-13.1.3.1-2020-00001_deca_tarea.pdf" TargetMode="External"/><Relationship Id="rId243" Type="http://schemas.openxmlformats.org/officeDocument/2006/relationships/hyperlink" Target="https://fondosestructurales.castillalamancha.es/sites/fondosestructurales.castillalamancha.es/files/03-10.4.1.1-2016-e0006_adenda.pdf" TargetMode="External"/><Relationship Id="rId264" Type="http://schemas.openxmlformats.org/officeDocument/2006/relationships/hyperlink" Target="https://fondosestructurales.castillalamancha.es/sites/fondosestructurales.castillalamancha.es/files/02-9.1.1.4-2020-00062_conv2021_centratdiscap_0.pdf" TargetMode="External"/><Relationship Id="rId17" Type="http://schemas.openxmlformats.org/officeDocument/2006/relationships/hyperlink" Target="https://fondosestructurales.castillalamancha.es/sites/fondosestructurales.castillalamancha.es/files/01-8.1.3.4-2014-00003_conv2014-2015_contdoctpost_0.pdf" TargetMode="External"/><Relationship Id="rId38" Type="http://schemas.openxmlformats.org/officeDocument/2006/relationships/hyperlink" Target="https://fondosestructurales.castillalamancha.es/sites/fondosestructurales.castillalamancha.es/files/02-9.1.1.1-2018-00121_deca_tarea.pdf" TargetMode="External"/><Relationship Id="rId59" Type="http://schemas.openxmlformats.org/officeDocument/2006/relationships/hyperlink" Target="https://fondosestructurales.castillalamancha.es/sites/fondosestructurales.castillalamancha.es/files/02-9.1.2.1.-2018-00012_deca_tarea.pdf" TargetMode="External"/><Relationship Id="rId103" Type="http://schemas.openxmlformats.org/officeDocument/2006/relationships/hyperlink" Target="https://fondosestructurales.castillalamancha.es/sites/fondosestructurales.castillalamancha.es/files/03-10.4.3.1-2017-e0081_curso_2017-2018_fp_dual.pdf" TargetMode="External"/><Relationship Id="rId124" Type="http://schemas.openxmlformats.org/officeDocument/2006/relationships/hyperlink" Target="https://fondosestructurales.castillalamancha.es/sites/fondosestructurales.castillalamancha.es/files/03-10.2.1.2-2018-e0019_conv2018_predoctuclm.pdf" TargetMode="External"/><Relationship Id="rId70" Type="http://schemas.openxmlformats.org/officeDocument/2006/relationships/hyperlink" Target="https://fondosestructurales.castillalamancha.es/sites/fondosestructurales.castillalamancha.es/files/02-9.2.1.1-2018-00131_deca_tarea.pdf" TargetMode="External"/><Relationship Id="rId91" Type="http://schemas.openxmlformats.org/officeDocument/2006/relationships/hyperlink" Target="https://fondosestructurales.castillalamancha.es/sites/fondosestructurales.castillalamancha.es/files/03-10.4.1.1-2016-e0006_curso16-17_fp_gm_0.pdf" TargetMode="External"/><Relationship Id="rId145" Type="http://schemas.openxmlformats.org/officeDocument/2006/relationships/hyperlink" Target="https://fondosestructurales.castillalamancha.es/sites/fondosestructurales.castillalamancha.es/files/02-9.2.1.1-2020-00014_conv2020_mediacion.pdf" TargetMode="External"/><Relationship Id="rId166" Type="http://schemas.openxmlformats.org/officeDocument/2006/relationships/hyperlink" Target="https://fondosestructurales.castillalamancha.es/sites/fondosestructurales.castillalamancha.es/files/01-8.3.1.1-2020-00017_adenda_decafirmada.pdf" TargetMode="External"/><Relationship Id="rId187" Type="http://schemas.openxmlformats.org/officeDocument/2006/relationships/hyperlink" Target="https://fondosestructurales.castillalamancha.es/sites/fondosestructurales.castillalamancha.es/files/01-8.5.1.2-2020-00021_conv2020_pegr_dj_0.pdf" TargetMode="External"/><Relationship Id="rId1" Type="http://schemas.openxmlformats.org/officeDocument/2006/relationships/hyperlink" Target="https://fondosestructurales.castillalamancha.es/sites/fondosestructurales.castillalamancha.es/files/01-8.1.1.2-2017-00071_deca_tarea_0.pdf" TargetMode="External"/><Relationship Id="rId212" Type="http://schemas.openxmlformats.org/officeDocument/2006/relationships/hyperlink" Target="https://fondosestructurales.castillalamancha.es/sites/fondosestructurales.castillalamancha.es/files/03-10.2.1.2-2021-e0021_beatrizgalindo.pdf" TargetMode="External"/><Relationship Id="rId233" Type="http://schemas.openxmlformats.org/officeDocument/2006/relationships/hyperlink" Target="https://fondosestructurales.castillalamancha.es/sites/fondosestructurales.castillalamancha.es/files/02-9.1.1.4-2020-00062_deca_tarea.pdf" TargetMode="External"/><Relationship Id="rId254" Type="http://schemas.openxmlformats.org/officeDocument/2006/relationships/hyperlink" Target="https://fondosestructurales.castillalamancha.es/sites/fondosestructurales.castillalamancha.es/files/03-10.4.1.1-2021-e0001_fpgm_c21-22.pdf" TargetMode="External"/><Relationship Id="rId28" Type="http://schemas.openxmlformats.org/officeDocument/2006/relationships/hyperlink" Target="https://fondosestructurales.castillalamancha.es/sites/fondosestructurales.castillalamancha.es/files/01-8.3.1.1-2015-00008_deca_tarea.pdf" TargetMode="External"/><Relationship Id="rId49" Type="http://schemas.openxmlformats.org/officeDocument/2006/relationships/hyperlink" Target="https://fondosestructurales.castillalamancha.es/sites/fondosestructurales.castillalamancha.es/files/02-9.1.1.4-2015-00003_conv2016_centrosatencdiscap.pdf" TargetMode="External"/><Relationship Id="rId114" Type="http://schemas.openxmlformats.org/officeDocument/2006/relationships/hyperlink" Target="https://fondosestructurales.castillalamancha.es/sites/fondosestructurales.castillalamancha.es/files/02-9.1.1.1-2019-00005_deca_tarea.pdf" TargetMode="External"/><Relationship Id="rId275" Type="http://schemas.openxmlformats.org/officeDocument/2006/relationships/table" Target="../tables/table1.xml"/><Relationship Id="rId60" Type="http://schemas.openxmlformats.org/officeDocument/2006/relationships/hyperlink" Target="https://fondosestructurales.castillalamancha.es/sites/fondosestructurales.castillalamancha.es/files/02-9.1.2.3-2018-00101_deca_tarea.pdf" TargetMode="External"/><Relationship Id="rId81" Type="http://schemas.openxmlformats.org/officeDocument/2006/relationships/hyperlink" Target="https://fondosestructurales.castillalamancha.es/sites/fondosestructurales.castillalamancha.es/files/03-10.2.1.1-2016-00030_deca_tarea.pdf" TargetMode="External"/><Relationship Id="rId135" Type="http://schemas.openxmlformats.org/officeDocument/2006/relationships/hyperlink" Target="https://fondosestructurales.castillalamancha.es/sites/fondosestructurales.castillalamancha.es/files/02-9.1.2.3-2019-00063_deca_tarea.pdf" TargetMode="External"/><Relationship Id="rId156" Type="http://schemas.openxmlformats.org/officeDocument/2006/relationships/hyperlink" Target="https://fondosestructurales.castillalamancha.es/sites/fondosestructurales.castillalamancha.es/files/02-9.1.2.1-2020-00004_conv2020_c_ocup.pdf" TargetMode="External"/><Relationship Id="rId177" Type="http://schemas.openxmlformats.org/officeDocument/2006/relationships/hyperlink" Target="https://fondosestructurales.castillalamancha.es/sites/fondosestructurales.castillalamancha.es/files/01-8.1.3.3-2021-00014_ano21-23convfpcyt_0.pdf" TargetMode="External"/><Relationship Id="rId198" Type="http://schemas.openxmlformats.org/officeDocument/2006/relationships/hyperlink" Target="https://fondosestructurales.castillalamancha.es/sites/fondosestructurales.castillalamancha.es/files/02-9.2.1.1-2021-00032_conv2021_mc_mediacion_0.pdf" TargetMode="External"/><Relationship Id="rId202" Type="http://schemas.openxmlformats.org/officeDocument/2006/relationships/hyperlink" Target="https://fondosestructurales.castillalamancha.es/sites/fondosestructurales.castillalamancha.es/files/02-9.2.1.2-2018-00014_conv2018.planesintegra2barrios.pdf" TargetMode="External"/><Relationship Id="rId223" Type="http://schemas.openxmlformats.org/officeDocument/2006/relationships/hyperlink" Target="https://fondosestructurales.castillalamancha.es/sites/fondosestructurales.castillalamancha.es/files/02-9.1.1.1-2021-00001_deca_tarea.pdf" TargetMode="External"/><Relationship Id="rId244" Type="http://schemas.openxmlformats.org/officeDocument/2006/relationships/hyperlink" Target="https://fondosestructurales.castillalamancha.es/sites/fondosestructurales.castillalamancha.es/files/03-10.4.1.1-2016-e0007_adenda.pdf" TargetMode="External"/><Relationship Id="rId18" Type="http://schemas.openxmlformats.org/officeDocument/2006/relationships/hyperlink" Target="https://fondosestructurales.castillalamancha.es/sites/fondosestructurales.castillalamancha.es/files/01-8.1.5.1-2015-00001_deca_tarea.pdf" TargetMode="External"/><Relationship Id="rId39" Type="http://schemas.openxmlformats.org/officeDocument/2006/relationships/hyperlink" Target="https://fondosestructurales.castillalamancha.es/sites/fondosestructurales.castillalamancha.es/files/02-9.1.1.1-2018-00122_conv2018_eti_0.pdf" TargetMode="External"/><Relationship Id="rId265" Type="http://schemas.openxmlformats.org/officeDocument/2006/relationships/hyperlink" Target="https://fondosestructurales.castillalamancha.es/sites/fondosestructurales.castillalamancha.es/files/01-8.1.3.5-2022-e0002_adenda_tarea2.pdf" TargetMode="External"/><Relationship Id="rId50" Type="http://schemas.openxmlformats.org/officeDocument/2006/relationships/hyperlink" Target="https://fondosestructurales.castillalamancha.es/sites/fondosestructurales.castillalamancha.es/files/02-9.1.1.4-2016-00006_conv2017_centrosatencdiscap.pdf" TargetMode="External"/><Relationship Id="rId104" Type="http://schemas.openxmlformats.org/officeDocument/2006/relationships/hyperlink" Target="https://fondosestructurales.castillalamancha.es/sites/fondosestructurales.castillalamancha.es/files/03-10.4.3.1-2017-e0081_deca_tarea_0.pdf" TargetMode="External"/><Relationship Id="rId125" Type="http://schemas.openxmlformats.org/officeDocument/2006/relationships/hyperlink" Target="https://fondosestructurales.castillalamancha.es/sites/fondosestructurales.castillalamancha.es/files/03-10.2.1.2-2018-e0019_deca_tarea.pdf" TargetMode="External"/><Relationship Id="rId146" Type="http://schemas.openxmlformats.org/officeDocument/2006/relationships/hyperlink" Target="https://fondosestructurales.castillalamancha.es/sites/fondosestructurales.castillalamancha.es/files/02-9.2.1.1-2019-00023_conv2019_mediacion.pdf" TargetMode="External"/><Relationship Id="rId167" Type="http://schemas.openxmlformats.org/officeDocument/2006/relationships/hyperlink" Target="https://fondosestructurales.castillalamancha.es/sites/fondosestructurales.castillalamancha.es/files/03-10.3.1.5-2017-00062_deca_tarea.pdf" TargetMode="External"/><Relationship Id="rId188" Type="http://schemas.openxmlformats.org/officeDocument/2006/relationships/hyperlink" Target="https://fondosestructurales.castillalamancha.es/sites/fondosestructurales.castillalamancha.es/files/01-8.5.1.2-2020-00032_ci_covid19_0.pdf" TargetMode="External"/><Relationship Id="rId71" Type="http://schemas.openxmlformats.org/officeDocument/2006/relationships/hyperlink" Target="https://fondosestructurales.castillalamancha.es/sites/fondosestructurales.castillalamancha.es/files/02-9.2.1.2-2016-00044_deca_tarea.pdf" TargetMode="External"/><Relationship Id="rId92" Type="http://schemas.openxmlformats.org/officeDocument/2006/relationships/hyperlink" Target="https://fondosestructurales.castillalamancha.es/sites/fondosestructurales.castillalamancha.es/files/03-10.4.1.1-2016-e0006._deca_tarea.pdf" TargetMode="External"/><Relationship Id="rId213" Type="http://schemas.openxmlformats.org/officeDocument/2006/relationships/hyperlink" Target="https://fondosestructurales.castillalamancha.es/sites/fondosestructurales.castillalamancha.es/files/03-10.3.1.5-2020-00034_conv2021_capacitdigital55.pdf" TargetMode="External"/><Relationship Id="rId234" Type="http://schemas.openxmlformats.org/officeDocument/2006/relationships/hyperlink" Target="https://fondosestructurales.castillalamancha.es/sites/fondosestructurales.castillalamancha.es/files/01-8.1.3.5-2021-e0001_deca_tarea.pdf" TargetMode="External"/><Relationship Id="rId2" Type="http://schemas.openxmlformats.org/officeDocument/2006/relationships/hyperlink" Target="https://fondosestructurales.castillalamancha.es/sites/fondosestructurales.castillalamancha.es/files/01-8.1.1.2-2017-00071_conv2018_aseslab_mujer.pdf" TargetMode="External"/><Relationship Id="rId29" Type="http://schemas.openxmlformats.org/officeDocument/2006/relationships/hyperlink" Target="https://fondosestructurales.castillalamancha.es/sites/fondosestructurales.castillalamancha.es/files/01-8.3.1.1-2015-00008_conv2015_emprendete_0.pdf" TargetMode="External"/><Relationship Id="rId255" Type="http://schemas.openxmlformats.org/officeDocument/2006/relationships/hyperlink" Target="https://fondosestructurales.castillalamancha.es/sites/fondosestructurales.castillalamancha.es/files/03-10.4.1.1-2021-e0001_deca_tarea.pdf" TargetMode="External"/><Relationship Id="rId40" Type="http://schemas.openxmlformats.org/officeDocument/2006/relationships/hyperlink" Target="https://fondosestructurales.castillalamancha.es/sites/fondosestructurales.castillalamancha.es/files/02-9.1.1.1-2018-00122_deca_tarea.pdf" TargetMode="External"/><Relationship Id="rId115" Type="http://schemas.openxmlformats.org/officeDocument/2006/relationships/hyperlink" Target="https://fondosestructurales.castillalamancha.es/sites/fondosestructurales.castillalamancha.es/files/02-9.1.1.3-2018-00051_deca_tarea.pdf" TargetMode="External"/><Relationship Id="rId136" Type="http://schemas.openxmlformats.org/officeDocument/2006/relationships/hyperlink" Target="https://fondosestructurales.castillalamancha.es/sites/fondosestructurales.castillalamancha.es/files/03-10.3.1.5-2018-00123_deca_tarea.pdf" TargetMode="External"/><Relationship Id="rId157" Type="http://schemas.openxmlformats.org/officeDocument/2006/relationships/hyperlink" Target="https://fondosestructurales.castillalamancha.es/sites/fondosestructurales.castillalamancha.es/files/02-9.2.1.1-2020-00003_deca_tarea.pdf" TargetMode="External"/><Relationship Id="rId178" Type="http://schemas.openxmlformats.org/officeDocument/2006/relationships/hyperlink" Target="https://fondosestructurales.castillalamancha.es/sites/fondosestructurales.castillalamancha.es/files/02-9.1.1.1-2021-00031_conv2021_mc_eti_0.pdf" TargetMode="External"/><Relationship Id="rId61" Type="http://schemas.openxmlformats.org/officeDocument/2006/relationships/hyperlink" Target="https://fondosestructurales.castillalamancha.es/sites/fondosestructurales.castillalamancha.es/files/02-9.1.2.3-2018-00101_pegr_conv2018_pse.pdf" TargetMode="External"/><Relationship Id="rId82" Type="http://schemas.openxmlformats.org/officeDocument/2006/relationships/hyperlink" Target="https://fondosestructurales.castillalamancha.es/sites/fondosestructurales.castillalamancha.es/files/03-10.2.1.1-2017-00091_conv16_predoct_0.pdf" TargetMode="External"/><Relationship Id="rId199" Type="http://schemas.openxmlformats.org/officeDocument/2006/relationships/hyperlink" Target="https://fondosestructurales.castillalamancha.es/sites/fondosestructurales.castillalamancha.es/files/02-9.2.1.2-2016-00044_ano2016_convenio_plis-aytoalbacete.pdf" TargetMode="External"/><Relationship Id="rId203" Type="http://schemas.openxmlformats.org/officeDocument/2006/relationships/hyperlink" Target="https://fondosestructurales.castillalamancha.es/sites/fondosestructurales.castillalamancha.es/files/02-9.2.1.2-2018-00132_conv2018_mce_planesintegra2barrios.pdf" TargetMode="External"/><Relationship Id="rId19" Type="http://schemas.openxmlformats.org/officeDocument/2006/relationships/hyperlink" Target="https://fondosestructurales.castillalamancha.es/sites/fondosestructurales.castillalamancha.es/files/01-8.1.5.1-2015-00001_conv2015_empresa_empleo_0.pdf" TargetMode="External"/><Relationship Id="rId224" Type="http://schemas.openxmlformats.org/officeDocument/2006/relationships/hyperlink" Target="https://fondosestructurales.castillalamancha.es/sites/fondosestructurales.castillalamancha.es/files/02-9.1.1.5-2021-00002_deca_tarea.pdf" TargetMode="External"/><Relationship Id="rId245" Type="http://schemas.openxmlformats.org/officeDocument/2006/relationships/hyperlink" Target="https://fondosestructurales.castillalamancha.es/sites/fondosestructurales.castillalamancha.es/files/03-10.4.1.1-2017-e0012_adenda.pdf" TargetMode="External"/><Relationship Id="rId266" Type="http://schemas.openxmlformats.org/officeDocument/2006/relationships/hyperlink" Target="https://fondosestructurales.castillalamancha.es/sites/fondosestructurales.castillalamancha.es/files/03-10.4.1.1-2022-e0004_fpgm_c22-23.pdf" TargetMode="External"/><Relationship Id="rId30" Type="http://schemas.openxmlformats.org/officeDocument/2006/relationships/hyperlink" Target="https://fondosestructurales.castillalamancha.es/sites/fondosestructurales.castillalamancha.es/files/01-8.5.1.2-2018-00113_deca_tarea.pdf" TargetMode="External"/><Relationship Id="rId105" Type="http://schemas.openxmlformats.org/officeDocument/2006/relationships/hyperlink" Target="https://fondosestructurales.castillalamancha.es/sites/fondosestructurales.castillalamancha.es/files/03-10.4.3.1-2018-e0018_curso_2018-2019_fp_dual.pdf" TargetMode="External"/><Relationship Id="rId126" Type="http://schemas.openxmlformats.org/officeDocument/2006/relationships/hyperlink" Target="https://fondosestructurales.castillalamancha.es/sites/fondosestructurales.castillalamancha.es/files/03-10.2.1.2-2018-e0020_conv2019_predoctor-uclm_0.pdf" TargetMode="External"/><Relationship Id="rId147" Type="http://schemas.openxmlformats.org/officeDocument/2006/relationships/hyperlink" Target="https://fondosestructurales.castillalamancha.es/sites/fondosestructurales.castillalamancha.es/files/02-9.1.2.3-2019-00063_pegr_conv2019_pse.pdf" TargetMode="External"/><Relationship Id="rId168" Type="http://schemas.openxmlformats.org/officeDocument/2006/relationships/hyperlink" Target="https://fondosestructurales.castillalamancha.es/sites/fondosestructurales.castillalamancha.es/files/03-10.3.1.5-2017-00011_deca_tarea.pdf" TargetMode="External"/><Relationship Id="rId51" Type="http://schemas.openxmlformats.org/officeDocument/2006/relationships/hyperlink" Target="https://fondosestructurales.castillalamancha.es/sites/fondosestructurales.castillalamancha.es/files/02-9.1.1.4-2016-00006_deca_tarea.pdf" TargetMode="External"/><Relationship Id="rId72" Type="http://schemas.openxmlformats.org/officeDocument/2006/relationships/hyperlink" Target="https://fondosestructurales.castillalamancha.es/sites/fondosestructurales.castillalamancha.es/files/02-9.2.1.2-2017-00027_deca_tarea.pdf" TargetMode="External"/><Relationship Id="rId93" Type="http://schemas.openxmlformats.org/officeDocument/2006/relationships/hyperlink" Target="https://fondosestructurales.castillalamancha.es/sites/fondosestructurales.castillalamancha.es/files/03-10.4.1.1-2016-e0007_curso16-17_fp_gs_0.pdf" TargetMode="External"/><Relationship Id="rId189" Type="http://schemas.openxmlformats.org/officeDocument/2006/relationships/hyperlink" Target="https://fondosestructurales.castillalamancha.es/sites/fondosestructurales.castillalamancha.es/files/01-8.5.1.2-2021-00022_ci_ocup_covid19_c21_0.pdf" TargetMode="External"/><Relationship Id="rId3" Type="http://schemas.openxmlformats.org/officeDocument/2006/relationships/hyperlink" Target="https://fondosestructurales.castillalamancha.es/sites/fondosestructurales.castillalamancha.es/files/01-8.1.1.2-2015-00009_deca_tarea.pdf" TargetMode="External"/><Relationship Id="rId214" Type="http://schemas.openxmlformats.org/officeDocument/2006/relationships/hyperlink" Target="https://fondosestructurales.castillalamancha.es/sites/fondosestructurales.castillalamancha.es/files/01-8.1.1.2-2020-00022_deca_tarea.pdf" TargetMode="External"/><Relationship Id="rId235" Type="http://schemas.openxmlformats.org/officeDocument/2006/relationships/hyperlink" Target="https://fondosestructurales.castillalamancha.es/sites/fondosestructurales.castillalamancha.es/files/01-8.5.1.2-2021-00034_conv2020_pegr_dj_0.pdf" TargetMode="External"/><Relationship Id="rId256" Type="http://schemas.openxmlformats.org/officeDocument/2006/relationships/hyperlink" Target="https://fondosestructurales.castillalamancha.es/sites/fondosestructurales.castillalamancha.es/files/01-8.1.3.5-2022-e0001_deca_tarea.pdf" TargetMode="External"/><Relationship Id="rId116" Type="http://schemas.openxmlformats.org/officeDocument/2006/relationships/hyperlink" Target="https://fondosestructurales.castillalamancha.es/sites/fondosestructurales.castillalamancha.es/files/02-9.1.1.4-2018-00151_deca_tarea.pdf" TargetMode="External"/><Relationship Id="rId137" Type="http://schemas.openxmlformats.org/officeDocument/2006/relationships/hyperlink" Target="https://fondosestructurales.castillalamancha.es/sites/fondosestructurales.castillalamancha.es/files/03-10.3.1.5-2019-00061_deca_tarea.pdf" TargetMode="External"/><Relationship Id="rId158" Type="http://schemas.openxmlformats.org/officeDocument/2006/relationships/hyperlink" Target="https://fondosestructurales.castillalamancha.es/sites/fondosestructurales.castillalamancha.es/files/02-9.2.1.1-2020-00014_deca_tarea.pdf" TargetMode="External"/><Relationship Id="rId20" Type="http://schemas.openxmlformats.org/officeDocument/2006/relationships/hyperlink" Target="https://fondosestructurales.castillalamancha.es/sites/fondosestructurales.castillalamancha.es/files/01-8.1.5.1-2016-00002_deca_tarea.pdf" TargetMode="External"/><Relationship Id="rId41" Type="http://schemas.openxmlformats.org/officeDocument/2006/relationships/hyperlink" Target="https://fondosestructurales.castillalamancha.es/sites/fondosestructurales.castillalamancha.es/files/02-9.1.1.1-2019-00005_conv2019_mc_eti_0.pdf" TargetMode="External"/><Relationship Id="rId62" Type="http://schemas.openxmlformats.org/officeDocument/2006/relationships/hyperlink" Target="https://fondosestructurales.castillalamancha.es/sites/fondosestructurales.castillalamancha.es/files/02-9.2.1.1-2016-00043_ano2016_convenio_aytoto.pdf" TargetMode="External"/><Relationship Id="rId83" Type="http://schemas.openxmlformats.org/officeDocument/2006/relationships/hyperlink" Target="https://fondosestructurales.castillalamancha.es/sites/fondosestructurales.castillalamancha.es/files/03-10.3.1.1-2015-00010_conv2015.biling_docente.pdf" TargetMode="External"/><Relationship Id="rId179" Type="http://schemas.openxmlformats.org/officeDocument/2006/relationships/hyperlink" Target="https://fondosestructurales.castillalamancha.es/sites/fondosestructurales.castillalamancha.es/files/02-9.1.1.1-2021-00031_deca_tarea.pdf" TargetMode="External"/><Relationship Id="rId190" Type="http://schemas.openxmlformats.org/officeDocument/2006/relationships/hyperlink" Target="https://fondosestructurales.castillalamancha.es/sites/fondosestructurales.castillalamancha.es/files/01-8.5.1.4-2021-00013_conciliacion_covid19-conv21_0.pdf" TargetMode="External"/><Relationship Id="rId204" Type="http://schemas.openxmlformats.org/officeDocument/2006/relationships/hyperlink" Target="https://fondosestructurales.castillalamancha.es/sites/fondosestructurales.castillalamancha.es/files/02-9.2.1.2-2019-00007_conv2019_mce_planesintegra2barrios.pdf" TargetMode="External"/><Relationship Id="rId225" Type="http://schemas.openxmlformats.org/officeDocument/2006/relationships/hyperlink" Target="https://fondosestructurales.castillalamancha.es/sites/fondosestructurales.castillalamancha.es/files/02-9.2.1.1-2021-00005_deca_tarea.pdf" TargetMode="External"/><Relationship Id="rId246" Type="http://schemas.openxmlformats.org/officeDocument/2006/relationships/hyperlink" Target="https://fondosestructurales.castillalamancha.es/sites/fondosestructurales.castillalamancha.es/files/03-10.4.1.1-2017-e0013_adenda.pdf" TargetMode="External"/><Relationship Id="rId267" Type="http://schemas.openxmlformats.org/officeDocument/2006/relationships/hyperlink" Target="https://fondosestructurales.castillalamancha.es/sites/fondosestructurales.castillalamancha.es/files/03-10.4.1.1-2022-e0004_decatarea.pdf" TargetMode="External"/><Relationship Id="rId106" Type="http://schemas.openxmlformats.org/officeDocument/2006/relationships/hyperlink" Target="https://fondosestructurales.castillalamancha.es/sites/fondosestructurales.castillalamancha.es/files/08-12.1.1.1-2014-e0001_deca_tarea.pdf" TargetMode="External"/><Relationship Id="rId127" Type="http://schemas.openxmlformats.org/officeDocument/2006/relationships/hyperlink" Target="https://fondosestructurales.castillalamancha.es/sites/fondosestructurales.castillalamancha.es/files/03-10.2.1.2-2018-e0020_deca_tarea.pdf" TargetMode="External"/><Relationship Id="rId10" Type="http://schemas.openxmlformats.org/officeDocument/2006/relationships/hyperlink" Target="https://fondosestructurales.castillalamancha.es/sites/fondosestructurales.castillalamancha.es/files/01-8.1.3.1-2015-00021_conv2015_ci_0.pdf" TargetMode="External"/><Relationship Id="rId31" Type="http://schemas.openxmlformats.org/officeDocument/2006/relationships/hyperlink" Target="https://fondosestructurales.castillalamancha.es/sites/fondosestructurales.castillalamancha.es/files/01-8.5.1.2-2018-00113_conv2018_pegr_transf.indef__0.pdf" TargetMode="External"/><Relationship Id="rId52" Type="http://schemas.openxmlformats.org/officeDocument/2006/relationships/hyperlink" Target="https://fondosestructurales.castillalamancha.es/sites/fondosestructurales.castillalamancha.es/files/02-9.1.1.4-2017-00061_conv2018_centrosatencdiscap.pdf" TargetMode="External"/><Relationship Id="rId73" Type="http://schemas.openxmlformats.org/officeDocument/2006/relationships/hyperlink" Target="https://fondosestructurales.castillalamancha.es/sites/fondosestructurales.castillalamancha.es/files/02-9.2.1.2-2017-00030_deca_tarea.pdf" TargetMode="External"/><Relationship Id="rId94" Type="http://schemas.openxmlformats.org/officeDocument/2006/relationships/hyperlink" Target="https://fondosestructurales.castillalamancha.es/sites/fondosestructurales.castillalamancha.es/files/03-10.4.1.1-2016-e0007_deca_tarea.pdf" TargetMode="External"/><Relationship Id="rId148" Type="http://schemas.openxmlformats.org/officeDocument/2006/relationships/hyperlink" Target="https://fondosestructurales.castillalamancha.es/sites/fondosestructurales.castillalamancha.es/files/02-9.1.1.1-2020-00001_conv2020_mc_eti.pdf" TargetMode="External"/><Relationship Id="rId169" Type="http://schemas.openxmlformats.org/officeDocument/2006/relationships/hyperlink" Target="https://fondosestructurales.castillalamancha.es/sites/fondosestructurales.castillalamancha.es/files/03-10.3.1.5-2016-00029_deca_tarea.pdf" TargetMode="External"/><Relationship Id="rId4" Type="http://schemas.openxmlformats.org/officeDocument/2006/relationships/hyperlink" Target="https://fondosestructurales.castillalamancha.es/sites/fondosestructurales.castillalamancha.es/files/01-8.1.1.2-2015-00009_conv2016_aseslab_mujer_0.pdf" TargetMode="External"/><Relationship Id="rId180" Type="http://schemas.openxmlformats.org/officeDocument/2006/relationships/hyperlink" Target="https://fondosestructurales.castillalamancha.es/sites/fondosestructurales.castillalamancha.es/files/02-9.2.1.2-2021-00033_deca_tarea.pdf" TargetMode="External"/><Relationship Id="rId215" Type="http://schemas.openxmlformats.org/officeDocument/2006/relationships/hyperlink" Target="https://fondosestructurales.castillalamancha.es/sites/fondosestructurales.castillalamancha.es/files/01-8.1.3.1-2020-00031_deca_tarea.pdf" TargetMode="External"/><Relationship Id="rId236" Type="http://schemas.openxmlformats.org/officeDocument/2006/relationships/hyperlink" Target="https://fondosestructurales.castillalamancha.es/sites/fondosestructurales.castillalamancha.es/files/r-13.1.1.1-2021-00037_c21_dec.aut_react-eu_0.pdf" TargetMode="External"/><Relationship Id="rId257" Type="http://schemas.openxmlformats.org/officeDocument/2006/relationships/hyperlink" Target="https://fondosestructurales.castillalamancha.es/sites/fondosestructurales.castillalamancha.es/files/01-8.1.3.5-2022-e0001_adenda_tarea.pdf" TargetMode="External"/><Relationship Id="rId42" Type="http://schemas.openxmlformats.org/officeDocument/2006/relationships/hyperlink" Target="https://fondosestructurales.castillalamancha.es/sites/fondosestructurales.castillalamancha.es/files/02-9.1.1.1-2019-00021_conv2019_proyectos_eti.pdf" TargetMode="External"/><Relationship Id="rId84" Type="http://schemas.openxmlformats.org/officeDocument/2006/relationships/hyperlink" Target="https://fondosestructurales.castillalamancha.es/sites/fondosestructurales.castillalamancha.es/files/03-10.3.1.1-2016-00047_conv2016-17_auxconvers.pdf" TargetMode="External"/><Relationship Id="rId138" Type="http://schemas.openxmlformats.org/officeDocument/2006/relationships/hyperlink" Target="https://fondosestructurales.castillalamancha.es/sites/fondosestructurales.castillalamancha.es/files/03-10.4.3.1-2018-e0018_deca_tarea.pdf" TargetMode="External"/><Relationship Id="rId191" Type="http://schemas.openxmlformats.org/officeDocument/2006/relationships/hyperlink" Target="https://fondosestructurales.castillalamancha.es/sites/fondosestructurales.castillalamancha.es/files/02-9.1.1.1-2021-00001_conv2021_eti_0.pdf" TargetMode="External"/><Relationship Id="rId205" Type="http://schemas.openxmlformats.org/officeDocument/2006/relationships/hyperlink" Target="https://fondosestructurales.castillalamancha.es/sites/fondosestructurales.castillalamancha.es/files/02-9.2.1.2-2019-00024_conv2019.planesintegra2barrios_0.pdf" TargetMode="External"/><Relationship Id="rId247" Type="http://schemas.openxmlformats.org/officeDocument/2006/relationships/hyperlink" Target="https://fondosestructurales.castillalamancha.es/sites/fondosestructurales.castillalamancha.es/files/03-10.4.1.1-2018-e0016_adenda.pdf" TargetMode="External"/><Relationship Id="rId107" Type="http://schemas.openxmlformats.org/officeDocument/2006/relationships/hyperlink" Target="https://fondosestructurales.castillalamancha.es/sites/fondosestructurales.castillalamancha.es/files/08-12.1.1.1-2014-e0001_gyc_sv_fse.pdf" TargetMode="External"/><Relationship Id="rId11" Type="http://schemas.openxmlformats.org/officeDocument/2006/relationships/hyperlink" Target="https://fondosestructurales.castillalamancha.es/sites/fondosestructurales.castillalamancha.es/files/01-8.1.1.2-2018-00140_conv19-20_aseslab_cmujer_0.pdf" TargetMode="External"/><Relationship Id="rId53" Type="http://schemas.openxmlformats.org/officeDocument/2006/relationships/hyperlink" Target="https://fondosestructurales.castillalamancha.es/sites/fondosestructurales.castillalamancha.es/files/02-9.1.1.4-2017-00061_deca_tarea.pdf" TargetMode="External"/><Relationship Id="rId149" Type="http://schemas.openxmlformats.org/officeDocument/2006/relationships/hyperlink" Target="https://fondosestructurales.castillalamancha.es/sites/fondosestructurales.castillalamancha.es/files/02-9.2.1.1-2020-00003_conv2020_mc_medi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4"/>
  <sheetViews>
    <sheetView showGridLines="0" showRowColHeaders="0" tabSelected="1" zoomScale="85" zoomScaleNormal="85" zoomScaleSheetLayoutView="25" workbookViewId="0">
      <pane xSplit="9" ySplit="7" topLeftCell="J8" activePane="bottomRight" state="frozen"/>
      <selection pane="topRight" activeCell="J1" sqref="J1"/>
      <selection pane="bottomLeft" activeCell="A8" sqref="A8"/>
      <selection pane="bottomRight" activeCell="J8" sqref="J8"/>
    </sheetView>
  </sheetViews>
  <sheetFormatPr baseColWidth="10" defaultColWidth="16.88671875" defaultRowHeight="14.4" x14ac:dyDescent="0.3"/>
  <cols>
    <col min="1" max="1" width="2.88671875" style="1" customWidth="1"/>
    <col min="2" max="2" width="6.88671875" style="1" hidden="1" customWidth="1"/>
    <col min="3" max="3" width="20.33203125" hidden="1" customWidth="1"/>
    <col min="4" max="4" width="4" style="7" hidden="1" customWidth="1"/>
    <col min="5" max="7" width="4" style="46" hidden="1" customWidth="1"/>
    <col min="8" max="8" width="21.88671875" style="46" customWidth="1"/>
    <col min="9" max="9" width="34.6640625" style="1" customWidth="1"/>
    <col min="10" max="10" width="60.109375" style="1" customWidth="1"/>
    <col min="11" max="11" width="17.21875" style="12" customWidth="1"/>
    <col min="12" max="12" width="21.21875" style="8" customWidth="1"/>
    <col min="13" max="13" width="15.5546875" style="8" customWidth="1"/>
    <col min="14" max="14" width="13.109375" style="20" customWidth="1"/>
    <col min="15" max="15" width="17.44140625" style="7" customWidth="1"/>
    <col min="16" max="16" width="11" style="7" customWidth="1"/>
    <col min="17" max="17" width="57" style="7" customWidth="1"/>
    <col min="18" max="16384" width="16.88671875" style="1"/>
  </cols>
  <sheetData>
    <row r="1" spans="2:17" ht="20.399999999999999" x14ac:dyDescent="0.3">
      <c r="B1" s="95" t="s">
        <v>123</v>
      </c>
      <c r="C1" s="21" t="s">
        <v>124</v>
      </c>
      <c r="D1" s="47" t="s">
        <v>118</v>
      </c>
      <c r="H1" s="94" t="s">
        <v>1</v>
      </c>
      <c r="I1" s="94"/>
      <c r="J1" s="12"/>
      <c r="K1" s="2"/>
      <c r="L1" s="2"/>
      <c r="M1" s="18"/>
      <c r="N1" s="2"/>
      <c r="Q1" s="2"/>
    </row>
    <row r="2" spans="2:17" ht="20.399999999999999" x14ac:dyDescent="0.3">
      <c r="B2" s="96"/>
      <c r="C2" s="22" t="s">
        <v>125</v>
      </c>
      <c r="D2" s="48" t="s">
        <v>233</v>
      </c>
      <c r="H2" s="94"/>
      <c r="I2" s="94"/>
      <c r="J2" s="12"/>
      <c r="K2" s="2"/>
      <c r="L2" s="2"/>
      <c r="M2" s="18"/>
      <c r="N2" s="2"/>
      <c r="O2" s="2"/>
      <c r="P2" s="2"/>
      <c r="Q2" s="2"/>
    </row>
    <row r="3" spans="2:17" s="10" customFormat="1" ht="21" thickBot="1" x14ac:dyDescent="0.35">
      <c r="B3" s="97"/>
      <c r="C3" s="23" t="s">
        <v>126</v>
      </c>
      <c r="D3" s="49" t="s">
        <v>122</v>
      </c>
      <c r="F3" s="46"/>
      <c r="G3" s="46"/>
      <c r="H3" s="17" t="s">
        <v>0</v>
      </c>
      <c r="I3" s="14"/>
      <c r="L3" s="2"/>
      <c r="M3" s="18"/>
      <c r="N3" s="2"/>
      <c r="O3" s="2"/>
      <c r="P3" s="2"/>
      <c r="Q3" s="3"/>
    </row>
    <row r="4" spans="2:17" ht="27" thickBot="1" x14ac:dyDescent="0.35">
      <c r="C4" s="1"/>
      <c r="D4" s="44"/>
      <c r="E4" s="44"/>
      <c r="F4" s="44"/>
      <c r="G4" s="44"/>
      <c r="H4" s="1"/>
      <c r="I4" s="15"/>
      <c r="J4" s="16" t="s">
        <v>114</v>
      </c>
      <c r="K4" s="26">
        <v>45369</v>
      </c>
      <c r="L4" s="2"/>
      <c r="M4" s="62"/>
      <c r="N4" s="2"/>
      <c r="O4" s="2"/>
      <c r="P4" s="2"/>
      <c r="Q4" s="9"/>
    </row>
    <row r="5" spans="2:17" s="11" customFormat="1" ht="6.6" x14ac:dyDescent="0.3">
      <c r="D5" s="43"/>
      <c r="E5" s="45"/>
      <c r="F5" s="43"/>
      <c r="G5" s="43"/>
      <c r="H5" s="4"/>
      <c r="I5" s="5"/>
      <c r="J5" s="13"/>
      <c r="K5" s="6"/>
      <c r="L5" s="6"/>
      <c r="M5" s="19"/>
      <c r="N5" s="5"/>
      <c r="O5" s="5"/>
      <c r="P5" s="5"/>
      <c r="Q5" s="5"/>
    </row>
    <row r="6" spans="2:17" s="11" customFormat="1" ht="6.6" x14ac:dyDescent="0.3">
      <c r="D6" s="43"/>
      <c r="E6" s="45"/>
      <c r="F6" s="43"/>
      <c r="G6" s="43"/>
      <c r="H6" s="4"/>
      <c r="I6" s="5"/>
      <c r="J6" s="13"/>
      <c r="K6" s="6"/>
      <c r="L6" s="6"/>
      <c r="M6" s="19"/>
      <c r="N6" s="5"/>
      <c r="O6" s="5"/>
      <c r="P6" s="5"/>
      <c r="Q6" s="5"/>
    </row>
    <row r="7" spans="2:17" s="24" customFormat="1" ht="54.6" customHeight="1" x14ac:dyDescent="0.3">
      <c r="B7" s="51" t="s">
        <v>229</v>
      </c>
      <c r="C7" s="52" t="s">
        <v>116</v>
      </c>
      <c r="D7" s="53" t="s">
        <v>268</v>
      </c>
      <c r="E7" s="53" t="s">
        <v>269</v>
      </c>
      <c r="F7" s="53" t="s">
        <v>305</v>
      </c>
      <c r="G7" s="53" t="s">
        <v>390</v>
      </c>
      <c r="H7" s="81" t="s">
        <v>287</v>
      </c>
      <c r="I7" s="81" t="s">
        <v>288</v>
      </c>
      <c r="J7" s="81" t="s">
        <v>289</v>
      </c>
      <c r="K7" s="82" t="s">
        <v>290</v>
      </c>
      <c r="L7" s="82" t="s">
        <v>291</v>
      </c>
      <c r="M7" s="83" t="s">
        <v>292</v>
      </c>
      <c r="N7" s="81" t="s">
        <v>293</v>
      </c>
      <c r="O7" s="81" t="s">
        <v>294</v>
      </c>
      <c r="P7" s="81" t="s">
        <v>295</v>
      </c>
      <c r="Q7" s="84" t="s">
        <v>296</v>
      </c>
    </row>
    <row r="8" spans="2:17" ht="52.8" x14ac:dyDescent="0.3">
      <c r="B8" s="76" t="s">
        <v>220</v>
      </c>
      <c r="C8" s="50" t="s">
        <v>119</v>
      </c>
      <c r="D8" s="67" t="s">
        <v>118</v>
      </c>
      <c r="E8" s="68" t="s">
        <v>118</v>
      </c>
      <c r="F8" s="68"/>
      <c r="G8" s="68"/>
      <c r="H8" s="27" t="s">
        <v>2</v>
      </c>
      <c r="I8" s="28" t="s">
        <v>5</v>
      </c>
      <c r="J8" s="29" t="s">
        <v>35</v>
      </c>
      <c r="K8" s="30">
        <v>42370</v>
      </c>
      <c r="L8" s="30">
        <v>42735</v>
      </c>
      <c r="M8" s="40">
        <v>457000</v>
      </c>
      <c r="N8" s="32">
        <v>0.8</v>
      </c>
      <c r="O8" s="33" t="s">
        <v>38</v>
      </c>
      <c r="P8" s="34" t="s">
        <v>39</v>
      </c>
      <c r="Q8" s="35" t="s">
        <v>40</v>
      </c>
    </row>
    <row r="9" spans="2:17" ht="52.8" x14ac:dyDescent="0.3">
      <c r="B9" s="76" t="s">
        <v>220</v>
      </c>
      <c r="C9" s="50" t="s">
        <v>120</v>
      </c>
      <c r="D9" s="67" t="s">
        <v>118</v>
      </c>
      <c r="E9" s="68" t="s">
        <v>118</v>
      </c>
      <c r="F9" s="68"/>
      <c r="G9" s="68"/>
      <c r="H9" s="27" t="s">
        <v>2</v>
      </c>
      <c r="I9" s="28" t="s">
        <v>6</v>
      </c>
      <c r="J9" s="29" t="s">
        <v>36</v>
      </c>
      <c r="K9" s="30">
        <v>42736</v>
      </c>
      <c r="L9" s="30">
        <v>43100</v>
      </c>
      <c r="M9" s="31">
        <v>500000</v>
      </c>
      <c r="N9" s="32">
        <v>0.8</v>
      </c>
      <c r="O9" s="33" t="s">
        <v>38</v>
      </c>
      <c r="P9" s="34" t="s">
        <v>39</v>
      </c>
      <c r="Q9" s="35" t="s">
        <v>40</v>
      </c>
    </row>
    <row r="10" spans="2:17" ht="52.8" x14ac:dyDescent="0.3">
      <c r="B10" s="76" t="s">
        <v>220</v>
      </c>
      <c r="C10" s="50" t="s">
        <v>117</v>
      </c>
      <c r="D10" s="67" t="s">
        <v>118</v>
      </c>
      <c r="E10" s="68" t="s">
        <v>118</v>
      </c>
      <c r="F10" s="68"/>
      <c r="G10" s="68"/>
      <c r="H10" s="27" t="s">
        <v>2</v>
      </c>
      <c r="I10" s="28" t="s">
        <v>7</v>
      </c>
      <c r="J10" s="29" t="s">
        <v>37</v>
      </c>
      <c r="K10" s="30">
        <v>43048</v>
      </c>
      <c r="L10" s="30">
        <v>43465</v>
      </c>
      <c r="M10" s="40">
        <v>778941.1</v>
      </c>
      <c r="N10" s="32">
        <v>0.8</v>
      </c>
      <c r="O10" s="33" t="s">
        <v>38</v>
      </c>
      <c r="P10" s="34" t="s">
        <v>39</v>
      </c>
      <c r="Q10" s="35" t="s">
        <v>40</v>
      </c>
    </row>
    <row r="11" spans="2:17" ht="52.8" x14ac:dyDescent="0.3">
      <c r="B11" s="76" t="s">
        <v>220</v>
      </c>
      <c r="C11" s="50" t="s">
        <v>121</v>
      </c>
      <c r="D11" s="67" t="s">
        <v>118</v>
      </c>
      <c r="E11" s="68" t="s">
        <v>118</v>
      </c>
      <c r="F11" s="68"/>
      <c r="G11" s="68"/>
      <c r="H11" s="27" t="s">
        <v>2</v>
      </c>
      <c r="I11" s="28" t="s">
        <v>277</v>
      </c>
      <c r="J11" s="29" t="s">
        <v>278</v>
      </c>
      <c r="K11" s="30">
        <v>43398</v>
      </c>
      <c r="L11" s="30">
        <v>44196</v>
      </c>
      <c r="M11" s="31">
        <v>2562915.7799999998</v>
      </c>
      <c r="N11" s="32">
        <v>0.8</v>
      </c>
      <c r="O11" s="33" t="s">
        <v>38</v>
      </c>
      <c r="P11" s="34" t="s">
        <v>39</v>
      </c>
      <c r="Q11" s="35" t="s">
        <v>40</v>
      </c>
    </row>
    <row r="12" spans="2:17" ht="52.8" x14ac:dyDescent="0.3">
      <c r="B12" s="77" t="s">
        <v>220</v>
      </c>
      <c r="C12" s="50" t="s">
        <v>319</v>
      </c>
      <c r="D12" s="67" t="s">
        <v>118</v>
      </c>
      <c r="E12" s="67" t="s">
        <v>118</v>
      </c>
      <c r="F12" s="68"/>
      <c r="G12" s="68"/>
      <c r="H12" s="27" t="s">
        <v>2</v>
      </c>
      <c r="I12" s="36" t="s">
        <v>299</v>
      </c>
      <c r="J12" s="29" t="s">
        <v>300</v>
      </c>
      <c r="K12" s="30">
        <v>44076</v>
      </c>
      <c r="L12" s="30">
        <v>44926</v>
      </c>
      <c r="M12" s="37">
        <v>2746681.28</v>
      </c>
      <c r="N12" s="38">
        <v>0.8</v>
      </c>
      <c r="O12" s="33" t="s">
        <v>38</v>
      </c>
      <c r="P12" s="34" t="s">
        <v>39</v>
      </c>
      <c r="Q12" s="35" t="s">
        <v>40</v>
      </c>
    </row>
    <row r="13" spans="2:17" ht="52.8" x14ac:dyDescent="0.3">
      <c r="B13" s="76" t="s">
        <v>221</v>
      </c>
      <c r="C13" s="50" t="s">
        <v>127</v>
      </c>
      <c r="D13" s="67" t="s">
        <v>118</v>
      </c>
      <c r="E13" s="68" t="s">
        <v>118</v>
      </c>
      <c r="F13" s="68"/>
      <c r="G13" s="68"/>
      <c r="H13" s="28" t="s">
        <v>3</v>
      </c>
      <c r="I13" s="28" t="s">
        <v>90</v>
      </c>
      <c r="J13" s="29" t="s">
        <v>47</v>
      </c>
      <c r="K13" s="39">
        <v>41794</v>
      </c>
      <c r="L13" s="39">
        <v>43130</v>
      </c>
      <c r="M13" s="40">
        <v>4389098.96</v>
      </c>
      <c r="N13" s="32">
        <v>0.8</v>
      </c>
      <c r="O13" s="33" t="s">
        <v>38</v>
      </c>
      <c r="P13" s="34" t="s">
        <v>39</v>
      </c>
      <c r="Q13" s="35" t="s">
        <v>40</v>
      </c>
    </row>
    <row r="14" spans="2:17" ht="52.8" x14ac:dyDescent="0.3">
      <c r="B14" s="76" t="s">
        <v>221</v>
      </c>
      <c r="C14" s="50" t="s">
        <v>128</v>
      </c>
      <c r="D14" s="67" t="s">
        <v>118</v>
      </c>
      <c r="E14" s="68" t="s">
        <v>118</v>
      </c>
      <c r="F14" s="68"/>
      <c r="G14" s="68"/>
      <c r="H14" s="28" t="s">
        <v>3</v>
      </c>
      <c r="I14" s="28" t="s">
        <v>89</v>
      </c>
      <c r="J14" s="29" t="s">
        <v>47</v>
      </c>
      <c r="K14" s="30">
        <v>42108</v>
      </c>
      <c r="L14" s="39">
        <v>43281</v>
      </c>
      <c r="M14" s="40">
        <v>1392700</v>
      </c>
      <c r="N14" s="32">
        <v>0.8</v>
      </c>
      <c r="O14" s="33" t="s">
        <v>38</v>
      </c>
      <c r="P14" s="34" t="s">
        <v>39</v>
      </c>
      <c r="Q14" s="35" t="s">
        <v>40</v>
      </c>
    </row>
    <row r="15" spans="2:17" ht="52.8" x14ac:dyDescent="0.3">
      <c r="B15" s="76" t="s">
        <v>252</v>
      </c>
      <c r="C15" s="50" t="s">
        <v>129</v>
      </c>
      <c r="D15" s="67" t="s">
        <v>118</v>
      </c>
      <c r="E15" s="68" t="s">
        <v>118</v>
      </c>
      <c r="F15" s="68"/>
      <c r="G15" s="68"/>
      <c r="H15" s="28" t="s">
        <v>253</v>
      </c>
      <c r="I15" s="28" t="s">
        <v>320</v>
      </c>
      <c r="J15" s="29" t="s">
        <v>236</v>
      </c>
      <c r="K15" s="39">
        <v>43313</v>
      </c>
      <c r="L15" s="39">
        <v>44530</v>
      </c>
      <c r="M15" s="40">
        <v>554000</v>
      </c>
      <c r="N15" s="32">
        <v>0.8</v>
      </c>
      <c r="O15" s="33" t="s">
        <v>38</v>
      </c>
      <c r="P15" s="34" t="s">
        <v>39</v>
      </c>
      <c r="Q15" s="35" t="s">
        <v>40</v>
      </c>
    </row>
    <row r="16" spans="2:17" ht="52.8" x14ac:dyDescent="0.3">
      <c r="B16" s="76" t="s">
        <v>252</v>
      </c>
      <c r="C16" s="50" t="s">
        <v>132</v>
      </c>
      <c r="D16" s="67" t="s">
        <v>118</v>
      </c>
      <c r="E16" s="68" t="s">
        <v>118</v>
      </c>
      <c r="F16" s="68"/>
      <c r="G16" s="68"/>
      <c r="H16" s="28" t="s">
        <v>253</v>
      </c>
      <c r="I16" s="28" t="s">
        <v>134</v>
      </c>
      <c r="J16" s="29" t="s">
        <v>237</v>
      </c>
      <c r="K16" s="39">
        <v>43608</v>
      </c>
      <c r="L16" s="39">
        <v>44895</v>
      </c>
      <c r="M16" s="40">
        <v>490000</v>
      </c>
      <c r="N16" s="32">
        <v>0.8</v>
      </c>
      <c r="O16" s="33" t="s">
        <v>38</v>
      </c>
      <c r="P16" s="34" t="s">
        <v>39</v>
      </c>
      <c r="Q16" s="35" t="s">
        <v>40</v>
      </c>
    </row>
    <row r="17" spans="2:17" ht="52.8" x14ac:dyDescent="0.3">
      <c r="B17" s="76" t="s">
        <v>221</v>
      </c>
      <c r="C17" s="50" t="s">
        <v>133</v>
      </c>
      <c r="D17" s="68" t="s">
        <v>118</v>
      </c>
      <c r="E17" s="68" t="s">
        <v>118</v>
      </c>
      <c r="F17" s="68" t="s">
        <v>118</v>
      </c>
      <c r="G17" s="68"/>
      <c r="H17" s="28" t="s">
        <v>3</v>
      </c>
      <c r="I17" s="28" t="s">
        <v>135</v>
      </c>
      <c r="J17" s="29" t="s">
        <v>47</v>
      </c>
      <c r="K17" s="39">
        <v>43600</v>
      </c>
      <c r="L17" s="39">
        <v>44895</v>
      </c>
      <c r="M17" s="40">
        <v>380000</v>
      </c>
      <c r="N17" s="32">
        <v>0.8</v>
      </c>
      <c r="O17" s="33" t="s">
        <v>38</v>
      </c>
      <c r="P17" s="34" t="s">
        <v>39</v>
      </c>
      <c r="Q17" s="35" t="s">
        <v>40</v>
      </c>
    </row>
    <row r="18" spans="2:17" ht="66" x14ac:dyDescent="0.3">
      <c r="B18" s="78" t="s">
        <v>221</v>
      </c>
      <c r="C18" s="50" t="s">
        <v>306</v>
      </c>
      <c r="D18" s="67" t="s">
        <v>118</v>
      </c>
      <c r="E18" s="67" t="s">
        <v>118</v>
      </c>
      <c r="F18" s="68"/>
      <c r="G18" s="68"/>
      <c r="H18" s="28" t="s">
        <v>3</v>
      </c>
      <c r="I18" s="28" t="s">
        <v>307</v>
      </c>
      <c r="J18" s="29" t="s">
        <v>298</v>
      </c>
      <c r="K18" s="41">
        <v>43770</v>
      </c>
      <c r="L18" s="41">
        <v>44561</v>
      </c>
      <c r="M18" s="42">
        <v>522750</v>
      </c>
      <c r="N18" s="32">
        <v>0.8</v>
      </c>
      <c r="O18" s="33" t="s">
        <v>38</v>
      </c>
      <c r="P18" s="34" t="s">
        <v>39</v>
      </c>
      <c r="Q18" s="35" t="s">
        <v>40</v>
      </c>
    </row>
    <row r="19" spans="2:17" ht="66" x14ac:dyDescent="0.3">
      <c r="B19" s="78" t="s">
        <v>221</v>
      </c>
      <c r="C19" s="50" t="s">
        <v>364</v>
      </c>
      <c r="D19" s="67" t="s">
        <v>118</v>
      </c>
      <c r="E19" s="67" t="s">
        <v>118</v>
      </c>
      <c r="F19" s="67" t="s">
        <v>118</v>
      </c>
      <c r="G19" s="67"/>
      <c r="H19" s="28" t="s">
        <v>3</v>
      </c>
      <c r="I19" s="28" t="s">
        <v>332</v>
      </c>
      <c r="J19" s="29" t="s">
        <v>298</v>
      </c>
      <c r="K19" s="60">
        <v>44136</v>
      </c>
      <c r="L19" s="60">
        <v>44926</v>
      </c>
      <c r="M19" s="61">
        <v>845880</v>
      </c>
      <c r="N19" s="32">
        <v>0.8</v>
      </c>
      <c r="O19" s="33" t="s">
        <v>38</v>
      </c>
      <c r="P19" s="34" t="s">
        <v>39</v>
      </c>
      <c r="Q19" s="35" t="s">
        <v>40</v>
      </c>
    </row>
    <row r="20" spans="2:17" ht="66" x14ac:dyDescent="0.3">
      <c r="B20" s="76" t="s">
        <v>222</v>
      </c>
      <c r="C20" s="50" t="s">
        <v>130</v>
      </c>
      <c r="D20" s="67" t="s">
        <v>118</v>
      </c>
      <c r="E20" s="68" t="s">
        <v>118</v>
      </c>
      <c r="F20" s="68"/>
      <c r="G20" s="68"/>
      <c r="H20" s="28" t="s">
        <v>4</v>
      </c>
      <c r="I20" s="28" t="s">
        <v>238</v>
      </c>
      <c r="J20" s="29" t="s">
        <v>48</v>
      </c>
      <c r="K20" s="30">
        <v>42565</v>
      </c>
      <c r="L20" s="30">
        <v>42735</v>
      </c>
      <c r="M20" s="31">
        <v>532590.84</v>
      </c>
      <c r="N20" s="32">
        <v>0.8</v>
      </c>
      <c r="O20" s="33" t="s">
        <v>38</v>
      </c>
      <c r="P20" s="34" t="s">
        <v>39</v>
      </c>
      <c r="Q20" s="35" t="s">
        <v>40</v>
      </c>
    </row>
    <row r="21" spans="2:17" ht="52.8" x14ac:dyDescent="0.3">
      <c r="B21" s="76" t="s">
        <v>222</v>
      </c>
      <c r="C21" s="50" t="s">
        <v>131</v>
      </c>
      <c r="D21" s="67" t="s">
        <v>118</v>
      </c>
      <c r="E21" s="68" t="s">
        <v>118</v>
      </c>
      <c r="F21" s="68"/>
      <c r="G21" s="68"/>
      <c r="H21" s="28" t="s">
        <v>4</v>
      </c>
      <c r="I21" s="28" t="s">
        <v>239</v>
      </c>
      <c r="J21" s="29" t="s">
        <v>49</v>
      </c>
      <c r="K21" s="30">
        <v>42928</v>
      </c>
      <c r="L21" s="30">
        <v>44196</v>
      </c>
      <c r="M21" s="31">
        <v>1769353.12</v>
      </c>
      <c r="N21" s="32">
        <v>0.8</v>
      </c>
      <c r="O21" s="33" t="s">
        <v>38</v>
      </c>
      <c r="P21" s="34" t="s">
        <v>39</v>
      </c>
      <c r="Q21" s="35" t="s">
        <v>40</v>
      </c>
    </row>
    <row r="22" spans="2:17" ht="52.8" x14ac:dyDescent="0.3">
      <c r="B22" s="76" t="s">
        <v>222</v>
      </c>
      <c r="C22" s="50" t="s">
        <v>352</v>
      </c>
      <c r="D22" s="67" t="s">
        <v>118</v>
      </c>
      <c r="E22" s="68" t="s">
        <v>118</v>
      </c>
      <c r="F22" s="68"/>
      <c r="G22" s="68"/>
      <c r="H22" s="28" t="s">
        <v>4</v>
      </c>
      <c r="I22" s="28" t="s">
        <v>321</v>
      </c>
      <c r="J22" s="29" t="s">
        <v>49</v>
      </c>
      <c r="K22" s="30">
        <v>44256</v>
      </c>
      <c r="L22" s="30">
        <v>45382</v>
      </c>
      <c r="M22" s="40">
        <v>942901.86</v>
      </c>
      <c r="N22" s="32">
        <v>0.8</v>
      </c>
      <c r="O22" s="33" t="s">
        <v>38</v>
      </c>
      <c r="P22" s="34" t="s">
        <v>39</v>
      </c>
      <c r="Q22" s="35" t="s">
        <v>40</v>
      </c>
    </row>
    <row r="23" spans="2:17" ht="66" x14ac:dyDescent="0.3">
      <c r="B23" s="76" t="s">
        <v>223</v>
      </c>
      <c r="C23" s="50" t="s">
        <v>136</v>
      </c>
      <c r="D23" s="67" t="s">
        <v>118</v>
      </c>
      <c r="E23" s="68" t="s">
        <v>118</v>
      </c>
      <c r="F23" s="68"/>
      <c r="G23" s="68"/>
      <c r="H23" s="28" t="s">
        <v>4</v>
      </c>
      <c r="I23" s="28" t="s">
        <v>8</v>
      </c>
      <c r="J23" s="29" t="s">
        <v>51</v>
      </c>
      <c r="K23" s="39">
        <v>41859</v>
      </c>
      <c r="L23" s="39">
        <v>42353</v>
      </c>
      <c r="M23" s="40">
        <v>755130.88</v>
      </c>
      <c r="N23" s="32">
        <v>0.8</v>
      </c>
      <c r="O23" s="33" t="s">
        <v>38</v>
      </c>
      <c r="P23" s="34" t="s">
        <v>39</v>
      </c>
      <c r="Q23" s="35" t="s">
        <v>40</v>
      </c>
    </row>
    <row r="24" spans="2:17" ht="65.400000000000006" customHeight="1" x14ac:dyDescent="0.3">
      <c r="B24" s="79" t="s">
        <v>333</v>
      </c>
      <c r="C24" s="57" t="s">
        <v>334</v>
      </c>
      <c r="D24" s="68" t="s">
        <v>118</v>
      </c>
      <c r="E24" s="68" t="s">
        <v>118</v>
      </c>
      <c r="F24" s="68" t="s">
        <v>118</v>
      </c>
      <c r="G24" s="68"/>
      <c r="H24" s="58" t="s">
        <v>327</v>
      </c>
      <c r="I24" s="58" t="s">
        <v>335</v>
      </c>
      <c r="J24" s="59" t="s">
        <v>336</v>
      </c>
      <c r="K24" s="60">
        <v>44323</v>
      </c>
      <c r="L24" s="60">
        <v>45138</v>
      </c>
      <c r="M24" s="61">
        <v>1940867.5</v>
      </c>
      <c r="N24" s="32">
        <v>0.8</v>
      </c>
      <c r="O24" s="33" t="s">
        <v>38</v>
      </c>
      <c r="P24" s="34" t="s">
        <v>39</v>
      </c>
      <c r="Q24" s="35" t="s">
        <v>40</v>
      </c>
    </row>
    <row r="25" spans="2:17" ht="65.400000000000006" customHeight="1" x14ac:dyDescent="0.3">
      <c r="B25" s="79" t="s">
        <v>333</v>
      </c>
      <c r="C25" s="50" t="s">
        <v>389</v>
      </c>
      <c r="D25" s="67" t="s">
        <v>118</v>
      </c>
      <c r="E25" s="67" t="s">
        <v>118</v>
      </c>
      <c r="F25" s="67" t="s">
        <v>118</v>
      </c>
      <c r="G25" s="67" t="s">
        <v>118</v>
      </c>
      <c r="H25" s="58" t="s">
        <v>327</v>
      </c>
      <c r="I25" s="58" t="s">
        <v>386</v>
      </c>
      <c r="J25" s="29" t="s">
        <v>387</v>
      </c>
      <c r="K25" s="60">
        <v>44271</v>
      </c>
      <c r="L25" s="60">
        <v>44914</v>
      </c>
      <c r="M25" s="61">
        <v>419429.22</v>
      </c>
      <c r="N25" s="32">
        <v>0.8</v>
      </c>
      <c r="O25" s="33" t="s">
        <v>38</v>
      </c>
      <c r="P25" s="34" t="s">
        <v>39</v>
      </c>
      <c r="Q25" s="35" t="s">
        <v>40</v>
      </c>
    </row>
    <row r="26" spans="2:17" ht="65.400000000000006" customHeight="1" x14ac:dyDescent="0.3">
      <c r="B26" s="79" t="s">
        <v>333</v>
      </c>
      <c r="C26" s="50" t="s">
        <v>394</v>
      </c>
      <c r="D26" s="67" t="s">
        <v>118</v>
      </c>
      <c r="E26" s="67" t="s">
        <v>118</v>
      </c>
      <c r="F26" s="67"/>
      <c r="G26" s="67"/>
      <c r="H26" s="58" t="s">
        <v>327</v>
      </c>
      <c r="I26" s="28" t="s">
        <v>395</v>
      </c>
      <c r="J26" s="29" t="s">
        <v>387</v>
      </c>
      <c r="K26" s="60">
        <v>45070</v>
      </c>
      <c r="L26" s="60">
        <v>45068</v>
      </c>
      <c r="M26" s="61">
        <v>269633.07</v>
      </c>
      <c r="N26" s="32">
        <v>0.8</v>
      </c>
      <c r="O26" s="33" t="s">
        <v>38</v>
      </c>
      <c r="P26" s="34" t="s">
        <v>39</v>
      </c>
      <c r="Q26" s="35" t="s">
        <v>40</v>
      </c>
    </row>
    <row r="27" spans="2:17" ht="52.8" x14ac:dyDescent="0.3">
      <c r="B27" s="76" t="s">
        <v>224</v>
      </c>
      <c r="C27" s="50" t="s">
        <v>137</v>
      </c>
      <c r="D27" s="67" t="s">
        <v>118</v>
      </c>
      <c r="E27" s="68" t="s">
        <v>118</v>
      </c>
      <c r="F27" s="68"/>
      <c r="G27" s="68"/>
      <c r="H27" s="28" t="s">
        <v>3</v>
      </c>
      <c r="I27" s="28" t="s">
        <v>9</v>
      </c>
      <c r="J27" s="29" t="s">
        <v>50</v>
      </c>
      <c r="K27" s="30">
        <v>42076</v>
      </c>
      <c r="L27" s="39">
        <v>42825</v>
      </c>
      <c r="M27" s="40">
        <v>4919736.82</v>
      </c>
      <c r="N27" s="32">
        <v>0.8</v>
      </c>
      <c r="O27" s="33" t="s">
        <v>38</v>
      </c>
      <c r="P27" s="34" t="s">
        <v>39</v>
      </c>
      <c r="Q27" s="35" t="s">
        <v>40</v>
      </c>
    </row>
    <row r="28" spans="2:17" ht="52.8" x14ac:dyDescent="0.3">
      <c r="B28" s="76" t="s">
        <v>224</v>
      </c>
      <c r="C28" s="50" t="s">
        <v>139</v>
      </c>
      <c r="D28" s="67" t="s">
        <v>118</v>
      </c>
      <c r="E28" s="68" t="s">
        <v>118</v>
      </c>
      <c r="F28" s="68"/>
      <c r="G28" s="68"/>
      <c r="H28" s="28" t="s">
        <v>3</v>
      </c>
      <c r="I28" s="28" t="s">
        <v>11</v>
      </c>
      <c r="J28" s="29" t="s">
        <v>52</v>
      </c>
      <c r="K28" s="30">
        <v>42622</v>
      </c>
      <c r="L28" s="39">
        <v>43008</v>
      </c>
      <c r="M28" s="31">
        <v>6576360</v>
      </c>
      <c r="N28" s="32">
        <v>0.8</v>
      </c>
      <c r="O28" s="33" t="s">
        <v>38</v>
      </c>
      <c r="P28" s="34" t="s">
        <v>39</v>
      </c>
      <c r="Q28" s="35" t="s">
        <v>40</v>
      </c>
    </row>
    <row r="29" spans="2:17" ht="52.8" x14ac:dyDescent="0.3">
      <c r="B29" s="76" t="s">
        <v>224</v>
      </c>
      <c r="C29" s="50" t="s">
        <v>138</v>
      </c>
      <c r="D29" s="67" t="s">
        <v>118</v>
      </c>
      <c r="E29" s="68" t="s">
        <v>118</v>
      </c>
      <c r="F29" s="68"/>
      <c r="G29" s="68"/>
      <c r="H29" s="28" t="s">
        <v>3</v>
      </c>
      <c r="I29" s="28" t="s">
        <v>10</v>
      </c>
      <c r="J29" s="29" t="s">
        <v>50</v>
      </c>
      <c r="K29" s="30">
        <v>42308</v>
      </c>
      <c r="L29" s="30">
        <v>42704</v>
      </c>
      <c r="M29" s="31">
        <v>28892942</v>
      </c>
      <c r="N29" s="32">
        <v>0.8</v>
      </c>
      <c r="O29" s="33" t="s">
        <v>38</v>
      </c>
      <c r="P29" s="34" t="s">
        <v>39</v>
      </c>
      <c r="Q29" s="35" t="s">
        <v>40</v>
      </c>
    </row>
    <row r="30" spans="2:17" ht="52.8" x14ac:dyDescent="0.3">
      <c r="B30" s="76" t="s">
        <v>224</v>
      </c>
      <c r="C30" s="50" t="s">
        <v>140</v>
      </c>
      <c r="D30" s="67" t="s">
        <v>118</v>
      </c>
      <c r="E30" s="68" t="s">
        <v>118</v>
      </c>
      <c r="F30" s="68"/>
      <c r="G30" s="68"/>
      <c r="H30" s="28" t="s">
        <v>3</v>
      </c>
      <c r="I30" s="28" t="s">
        <v>87</v>
      </c>
      <c r="J30" s="29" t="s">
        <v>53</v>
      </c>
      <c r="K30" s="30">
        <v>42760</v>
      </c>
      <c r="L30" s="30">
        <v>43190</v>
      </c>
      <c r="M30" s="40">
        <v>32075358.510000002</v>
      </c>
      <c r="N30" s="32">
        <v>0.8</v>
      </c>
      <c r="O30" s="33" t="s">
        <v>38</v>
      </c>
      <c r="P30" s="34" t="s">
        <v>39</v>
      </c>
      <c r="Q30" s="35" t="s">
        <v>40</v>
      </c>
    </row>
    <row r="31" spans="2:17" ht="52.8" x14ac:dyDescent="0.3">
      <c r="B31" s="76" t="s">
        <v>224</v>
      </c>
      <c r="C31" s="50" t="s">
        <v>141</v>
      </c>
      <c r="D31" s="67" t="s">
        <v>118</v>
      </c>
      <c r="E31" s="68" t="s">
        <v>118</v>
      </c>
      <c r="F31" s="68"/>
      <c r="G31" s="68"/>
      <c r="H31" s="28" t="s">
        <v>3</v>
      </c>
      <c r="I31" s="28" t="s">
        <v>88</v>
      </c>
      <c r="J31" s="29" t="s">
        <v>52</v>
      </c>
      <c r="K31" s="30">
        <v>43245</v>
      </c>
      <c r="L31" s="30">
        <v>43767</v>
      </c>
      <c r="M31" s="31">
        <v>12720851.35</v>
      </c>
      <c r="N31" s="32">
        <v>0.8</v>
      </c>
      <c r="O31" s="33" t="s">
        <v>38</v>
      </c>
      <c r="P31" s="34" t="s">
        <v>39</v>
      </c>
      <c r="Q31" s="35" t="s">
        <v>40</v>
      </c>
    </row>
    <row r="32" spans="2:17" ht="52.8" x14ac:dyDescent="0.3">
      <c r="B32" s="76" t="s">
        <v>224</v>
      </c>
      <c r="C32" s="50" t="s">
        <v>245</v>
      </c>
      <c r="D32" s="67" t="s">
        <v>118</v>
      </c>
      <c r="E32" s="68" t="s">
        <v>118</v>
      </c>
      <c r="F32" s="68"/>
      <c r="G32" s="68"/>
      <c r="H32" s="28" t="s">
        <v>3</v>
      </c>
      <c r="I32" s="28" t="s">
        <v>234</v>
      </c>
      <c r="J32" s="29" t="s">
        <v>52</v>
      </c>
      <c r="K32" s="30">
        <v>43762</v>
      </c>
      <c r="L32" s="30">
        <v>44145</v>
      </c>
      <c r="M32" s="31">
        <v>6678000</v>
      </c>
      <c r="N32" s="32">
        <v>0.8</v>
      </c>
      <c r="O32" s="33" t="s">
        <v>38</v>
      </c>
      <c r="P32" s="34" t="s">
        <v>39</v>
      </c>
      <c r="Q32" s="35" t="s">
        <v>40</v>
      </c>
    </row>
    <row r="33" spans="2:17" ht="26.4" x14ac:dyDescent="0.3">
      <c r="B33" s="76" t="s">
        <v>356</v>
      </c>
      <c r="C33" s="50" t="s">
        <v>142</v>
      </c>
      <c r="D33" s="67" t="s">
        <v>118</v>
      </c>
      <c r="E33" s="68" t="s">
        <v>118</v>
      </c>
      <c r="F33" s="68"/>
      <c r="G33" s="68"/>
      <c r="H33" s="28" t="s">
        <v>3</v>
      </c>
      <c r="I33" s="28" t="s">
        <v>12</v>
      </c>
      <c r="J33" s="29" t="s">
        <v>54</v>
      </c>
      <c r="K33" s="30">
        <v>42111</v>
      </c>
      <c r="L33" s="30">
        <v>42369</v>
      </c>
      <c r="M33" s="31">
        <v>1000000</v>
      </c>
      <c r="N33" s="32">
        <v>0.8</v>
      </c>
      <c r="O33" s="33" t="s">
        <v>38</v>
      </c>
      <c r="P33" s="34" t="s">
        <v>39</v>
      </c>
      <c r="Q33" s="35" t="s">
        <v>41</v>
      </c>
    </row>
    <row r="34" spans="2:17" ht="79.2" x14ac:dyDescent="0.3">
      <c r="B34" s="76" t="s">
        <v>225</v>
      </c>
      <c r="C34" s="50" t="s">
        <v>143</v>
      </c>
      <c r="D34" s="67" t="s">
        <v>118</v>
      </c>
      <c r="E34" s="68" t="s">
        <v>118</v>
      </c>
      <c r="F34" s="68"/>
      <c r="G34" s="68"/>
      <c r="H34" s="28" t="s">
        <v>253</v>
      </c>
      <c r="I34" s="28" t="s">
        <v>148</v>
      </c>
      <c r="J34" s="29" t="s">
        <v>85</v>
      </c>
      <c r="K34" s="30">
        <v>43321</v>
      </c>
      <c r="L34" s="30">
        <v>44530</v>
      </c>
      <c r="M34" s="31">
        <v>3900000</v>
      </c>
      <c r="N34" s="32">
        <v>0.8</v>
      </c>
      <c r="O34" s="33" t="s">
        <v>38</v>
      </c>
      <c r="P34" s="34" t="s">
        <v>39</v>
      </c>
      <c r="Q34" s="35" t="s">
        <v>41</v>
      </c>
    </row>
    <row r="35" spans="2:17" ht="79.2" x14ac:dyDescent="0.3">
      <c r="B35" s="76" t="s">
        <v>225</v>
      </c>
      <c r="C35" s="50" t="s">
        <v>144</v>
      </c>
      <c r="D35" s="67" t="s">
        <v>118</v>
      </c>
      <c r="E35" s="68" t="s">
        <v>118</v>
      </c>
      <c r="F35" s="68"/>
      <c r="G35" s="68"/>
      <c r="H35" s="28" t="s">
        <v>253</v>
      </c>
      <c r="I35" s="28" t="s">
        <v>147</v>
      </c>
      <c r="J35" s="29" t="s">
        <v>85</v>
      </c>
      <c r="K35" s="30">
        <v>43608</v>
      </c>
      <c r="L35" s="30">
        <v>44895</v>
      </c>
      <c r="M35" s="31">
        <v>4410000</v>
      </c>
      <c r="N35" s="32">
        <v>0.8</v>
      </c>
      <c r="O35" s="33" t="s">
        <v>38</v>
      </c>
      <c r="P35" s="34" t="s">
        <v>39</v>
      </c>
      <c r="Q35" s="35" t="s">
        <v>41</v>
      </c>
    </row>
    <row r="36" spans="2:17" ht="66" x14ac:dyDescent="0.3">
      <c r="B36" s="76" t="s">
        <v>359</v>
      </c>
      <c r="C36" s="50" t="s">
        <v>303</v>
      </c>
      <c r="D36" s="67" t="s">
        <v>118</v>
      </c>
      <c r="E36" s="68" t="s">
        <v>118</v>
      </c>
      <c r="F36" s="67" t="s">
        <v>118</v>
      </c>
      <c r="G36" s="67"/>
      <c r="H36" s="28" t="s">
        <v>253</v>
      </c>
      <c r="I36" s="28" t="s">
        <v>302</v>
      </c>
      <c r="J36" s="29" t="s">
        <v>362</v>
      </c>
      <c r="K36" s="30">
        <v>43963</v>
      </c>
      <c r="L36" s="30">
        <v>44333</v>
      </c>
      <c r="M36" s="40">
        <f>40840000-10984500</f>
        <v>29855500</v>
      </c>
      <c r="N36" s="32">
        <v>0.8</v>
      </c>
      <c r="O36" s="33" t="s">
        <v>38</v>
      </c>
      <c r="P36" s="34" t="s">
        <v>39</v>
      </c>
      <c r="Q36" s="35" t="s">
        <v>41</v>
      </c>
    </row>
    <row r="37" spans="2:17" ht="105.6" x14ac:dyDescent="0.3">
      <c r="B37" s="77" t="s">
        <v>225</v>
      </c>
      <c r="C37" s="50" t="s">
        <v>337</v>
      </c>
      <c r="D37" s="67" t="s">
        <v>118</v>
      </c>
      <c r="E37" s="68" t="s">
        <v>118</v>
      </c>
      <c r="F37" s="67" t="s">
        <v>118</v>
      </c>
      <c r="G37" s="67"/>
      <c r="H37" s="36" t="s">
        <v>253</v>
      </c>
      <c r="I37" s="28" t="s">
        <v>308</v>
      </c>
      <c r="J37" s="54" t="s">
        <v>309</v>
      </c>
      <c r="K37" s="55">
        <v>44193</v>
      </c>
      <c r="L37" s="55">
        <v>44558</v>
      </c>
      <c r="M37" s="37">
        <v>5800000</v>
      </c>
      <c r="N37" s="32">
        <v>0.8</v>
      </c>
      <c r="O37" s="33" t="s">
        <v>38</v>
      </c>
      <c r="P37" s="34" t="s">
        <v>39</v>
      </c>
      <c r="Q37" s="35" t="s">
        <v>41</v>
      </c>
    </row>
    <row r="38" spans="2:17" ht="79.2" x14ac:dyDescent="0.3">
      <c r="B38" s="76" t="s">
        <v>226</v>
      </c>
      <c r="C38" s="50" t="s">
        <v>145</v>
      </c>
      <c r="D38" s="67" t="s">
        <v>118</v>
      </c>
      <c r="E38" s="68" t="s">
        <v>118</v>
      </c>
      <c r="F38" s="68"/>
      <c r="G38" s="68"/>
      <c r="H38" s="28" t="s">
        <v>71</v>
      </c>
      <c r="I38" s="28" t="s">
        <v>146</v>
      </c>
      <c r="J38" s="29" t="s">
        <v>75</v>
      </c>
      <c r="K38" s="39">
        <v>43208</v>
      </c>
      <c r="L38" s="39">
        <v>44530</v>
      </c>
      <c r="M38" s="40">
        <v>2295000</v>
      </c>
      <c r="N38" s="32">
        <v>0.8</v>
      </c>
      <c r="O38" s="33" t="s">
        <v>38</v>
      </c>
      <c r="P38" s="34" t="s">
        <v>39</v>
      </c>
      <c r="Q38" s="35" t="s">
        <v>40</v>
      </c>
    </row>
    <row r="39" spans="2:17" ht="52.8" x14ac:dyDescent="0.3">
      <c r="B39" s="76" t="s">
        <v>226</v>
      </c>
      <c r="C39" s="50" t="s">
        <v>149</v>
      </c>
      <c r="D39" s="67" t="s">
        <v>118</v>
      </c>
      <c r="E39" s="68" t="s">
        <v>118</v>
      </c>
      <c r="F39" s="68"/>
      <c r="G39" s="68"/>
      <c r="H39" s="28" t="s">
        <v>3</v>
      </c>
      <c r="I39" s="28" t="s">
        <v>150</v>
      </c>
      <c r="J39" s="29" t="s">
        <v>115</v>
      </c>
      <c r="K39" s="30">
        <v>43462</v>
      </c>
      <c r="L39" s="30">
        <v>44895</v>
      </c>
      <c r="M39" s="31">
        <v>2295000</v>
      </c>
      <c r="N39" s="32">
        <v>0.8</v>
      </c>
      <c r="O39" s="33" t="s">
        <v>38</v>
      </c>
      <c r="P39" s="34" t="s">
        <v>39</v>
      </c>
      <c r="Q39" s="35" t="s">
        <v>103</v>
      </c>
    </row>
    <row r="40" spans="2:17" ht="118.8" x14ac:dyDescent="0.3">
      <c r="B40" s="76" t="s">
        <v>297</v>
      </c>
      <c r="C40" s="50" t="s">
        <v>151</v>
      </c>
      <c r="D40" s="67" t="s">
        <v>118</v>
      </c>
      <c r="E40" s="68" t="s">
        <v>118</v>
      </c>
      <c r="F40" s="68" t="s">
        <v>118</v>
      </c>
      <c r="G40" s="68"/>
      <c r="H40" s="28" t="s">
        <v>3</v>
      </c>
      <c r="I40" s="28" t="s">
        <v>152</v>
      </c>
      <c r="J40" s="29" t="s">
        <v>240</v>
      </c>
      <c r="K40" s="30">
        <v>43600</v>
      </c>
      <c r="L40" s="30">
        <v>44895</v>
      </c>
      <c r="M40" s="31">
        <v>2220000</v>
      </c>
      <c r="N40" s="32">
        <v>0.8</v>
      </c>
      <c r="O40" s="33" t="s">
        <v>38</v>
      </c>
      <c r="P40" s="34" t="s">
        <v>39</v>
      </c>
      <c r="Q40" s="35" t="s">
        <v>103</v>
      </c>
    </row>
    <row r="41" spans="2:17" ht="79.2" x14ac:dyDescent="0.3">
      <c r="B41" s="76" t="s">
        <v>226</v>
      </c>
      <c r="C41" s="50" t="s">
        <v>310</v>
      </c>
      <c r="D41" s="67" t="s">
        <v>118</v>
      </c>
      <c r="E41" s="67" t="s">
        <v>118</v>
      </c>
      <c r="F41" s="68"/>
      <c r="G41" s="68"/>
      <c r="H41" s="28" t="s">
        <v>3</v>
      </c>
      <c r="I41" s="28" t="s">
        <v>304</v>
      </c>
      <c r="J41" s="29" t="s">
        <v>75</v>
      </c>
      <c r="K41" s="30">
        <v>43739</v>
      </c>
      <c r="L41" s="30">
        <v>44530</v>
      </c>
      <c r="M41" s="31">
        <v>2350000</v>
      </c>
      <c r="N41" s="32">
        <v>0.8</v>
      </c>
      <c r="O41" s="33" t="s">
        <v>38</v>
      </c>
      <c r="P41" s="34" t="s">
        <v>39</v>
      </c>
      <c r="Q41" s="35" t="s">
        <v>103</v>
      </c>
    </row>
    <row r="42" spans="2:17" ht="66" x14ac:dyDescent="0.3">
      <c r="B42" s="76" t="s">
        <v>297</v>
      </c>
      <c r="C42" s="50" t="s">
        <v>311</v>
      </c>
      <c r="D42" s="67" t="s">
        <v>118</v>
      </c>
      <c r="E42" s="67" t="s">
        <v>118</v>
      </c>
      <c r="F42" s="68"/>
      <c r="G42" s="68"/>
      <c r="H42" s="28" t="s">
        <v>3</v>
      </c>
      <c r="I42" s="28" t="s">
        <v>373</v>
      </c>
      <c r="J42" s="29" t="s">
        <v>298</v>
      </c>
      <c r="K42" s="30">
        <v>43770</v>
      </c>
      <c r="L42" s="30">
        <v>44561</v>
      </c>
      <c r="M42" s="31">
        <v>3477250</v>
      </c>
      <c r="N42" s="32">
        <v>0.8</v>
      </c>
      <c r="O42" s="33" t="s">
        <v>38</v>
      </c>
      <c r="P42" s="34" t="s">
        <v>39</v>
      </c>
      <c r="Q42" s="35" t="s">
        <v>103</v>
      </c>
    </row>
    <row r="43" spans="2:17" ht="66" x14ac:dyDescent="0.3">
      <c r="B43" s="76" t="s">
        <v>297</v>
      </c>
      <c r="C43" s="50" t="s">
        <v>365</v>
      </c>
      <c r="D43" s="67" t="s">
        <v>118</v>
      </c>
      <c r="E43" s="67" t="s">
        <v>118</v>
      </c>
      <c r="F43" s="68"/>
      <c r="G43" s="68"/>
      <c r="H43" s="28" t="s">
        <v>3</v>
      </c>
      <c r="I43" s="28" t="s">
        <v>338</v>
      </c>
      <c r="J43" s="29" t="s">
        <v>298</v>
      </c>
      <c r="K43" s="30">
        <v>44136</v>
      </c>
      <c r="L43" s="30">
        <v>44926</v>
      </c>
      <c r="M43" s="31">
        <v>9169238</v>
      </c>
      <c r="N43" s="32">
        <v>0.8</v>
      </c>
      <c r="O43" s="33" t="s">
        <v>38</v>
      </c>
      <c r="P43" s="34" t="s">
        <v>39</v>
      </c>
      <c r="Q43" s="35" t="s">
        <v>103</v>
      </c>
    </row>
    <row r="44" spans="2:17" ht="79.2" x14ac:dyDescent="0.3">
      <c r="B44" s="79" t="s">
        <v>226</v>
      </c>
      <c r="C44" s="57" t="s">
        <v>366</v>
      </c>
      <c r="D44" s="67" t="s">
        <v>118</v>
      </c>
      <c r="E44" s="68" t="s">
        <v>118</v>
      </c>
      <c r="F44" s="68"/>
      <c r="G44" s="68"/>
      <c r="H44" s="28" t="s">
        <v>3</v>
      </c>
      <c r="I44" s="58" t="s">
        <v>367</v>
      </c>
      <c r="J44" s="29" t="s">
        <v>75</v>
      </c>
      <c r="K44" s="60">
        <v>44105</v>
      </c>
      <c r="L44" s="60">
        <v>44895</v>
      </c>
      <c r="M44" s="64">
        <v>2350000</v>
      </c>
      <c r="N44" s="32">
        <v>0.8</v>
      </c>
      <c r="O44" s="33" t="s">
        <v>38</v>
      </c>
      <c r="P44" s="34" t="s">
        <v>39</v>
      </c>
      <c r="Q44" s="35" t="s">
        <v>103</v>
      </c>
    </row>
    <row r="45" spans="2:17" ht="66" x14ac:dyDescent="0.3">
      <c r="B45" s="76" t="s">
        <v>339</v>
      </c>
      <c r="C45" s="50" t="s">
        <v>340</v>
      </c>
      <c r="D45" s="67" t="s">
        <v>118</v>
      </c>
      <c r="E45" s="67" t="s">
        <v>118</v>
      </c>
      <c r="F45" s="68"/>
      <c r="G45" s="68"/>
      <c r="H45" s="28" t="s">
        <v>3</v>
      </c>
      <c r="I45" s="28" t="s">
        <v>341</v>
      </c>
      <c r="J45" s="29" t="s">
        <v>342</v>
      </c>
      <c r="K45" s="30">
        <v>44136</v>
      </c>
      <c r="L45" s="30">
        <v>44500</v>
      </c>
      <c r="M45" s="31">
        <v>4500000</v>
      </c>
      <c r="N45" s="32">
        <v>0.8</v>
      </c>
      <c r="O45" s="33" t="s">
        <v>38</v>
      </c>
      <c r="P45" s="34" t="s">
        <v>39</v>
      </c>
      <c r="Q45" s="35" t="s">
        <v>103</v>
      </c>
    </row>
    <row r="46" spans="2:17" ht="52.8" x14ac:dyDescent="0.3">
      <c r="B46" s="76" t="s">
        <v>227</v>
      </c>
      <c r="C46" s="50" t="s">
        <v>153</v>
      </c>
      <c r="D46" s="67" t="s">
        <v>118</v>
      </c>
      <c r="E46" s="68" t="s">
        <v>118</v>
      </c>
      <c r="F46" s="68"/>
      <c r="G46" s="68"/>
      <c r="H46" s="28" t="s">
        <v>247</v>
      </c>
      <c r="I46" s="28" t="s">
        <v>13</v>
      </c>
      <c r="J46" s="29" t="s">
        <v>55</v>
      </c>
      <c r="K46" s="30">
        <v>42921</v>
      </c>
      <c r="L46" s="30">
        <v>43100</v>
      </c>
      <c r="M46" s="40">
        <v>887532.09</v>
      </c>
      <c r="N46" s="32">
        <v>0.8</v>
      </c>
      <c r="O46" s="33" t="s">
        <v>38</v>
      </c>
      <c r="P46" s="34" t="s">
        <v>39</v>
      </c>
      <c r="Q46" s="35" t="s">
        <v>42</v>
      </c>
    </row>
    <row r="47" spans="2:17" ht="52.8" x14ac:dyDescent="0.3">
      <c r="B47" s="76" t="s">
        <v>227</v>
      </c>
      <c r="C47" s="50" t="s">
        <v>154</v>
      </c>
      <c r="D47" s="67" t="s">
        <v>118</v>
      </c>
      <c r="E47" s="68" t="s">
        <v>118</v>
      </c>
      <c r="F47" s="68"/>
      <c r="G47" s="68"/>
      <c r="H47" s="28" t="s">
        <v>247</v>
      </c>
      <c r="I47" s="28" t="s">
        <v>14</v>
      </c>
      <c r="J47" s="29" t="s">
        <v>55</v>
      </c>
      <c r="K47" s="30">
        <v>43101</v>
      </c>
      <c r="L47" s="30">
        <v>43465</v>
      </c>
      <c r="M47" s="31">
        <v>2689907.74</v>
      </c>
      <c r="N47" s="32">
        <v>0.8</v>
      </c>
      <c r="O47" s="33" t="s">
        <v>38</v>
      </c>
      <c r="P47" s="34" t="s">
        <v>39</v>
      </c>
      <c r="Q47" s="35" t="s">
        <v>42</v>
      </c>
    </row>
    <row r="48" spans="2:17" ht="52.8" x14ac:dyDescent="0.3">
      <c r="B48" s="76" t="s">
        <v>227</v>
      </c>
      <c r="C48" s="50" t="s">
        <v>155</v>
      </c>
      <c r="D48" s="67" t="s">
        <v>118</v>
      </c>
      <c r="E48" s="68" t="s">
        <v>118</v>
      </c>
      <c r="F48" s="68"/>
      <c r="G48" s="68"/>
      <c r="H48" s="28" t="s">
        <v>247</v>
      </c>
      <c r="I48" s="28" t="s">
        <v>254</v>
      </c>
      <c r="J48" s="29" t="s">
        <v>76</v>
      </c>
      <c r="K48" s="30">
        <v>43101</v>
      </c>
      <c r="L48" s="30">
        <v>43465</v>
      </c>
      <c r="M48" s="40">
        <v>1151888.24</v>
      </c>
      <c r="N48" s="32">
        <v>0.8</v>
      </c>
      <c r="O48" s="33" t="s">
        <v>38</v>
      </c>
      <c r="P48" s="34" t="s">
        <v>39</v>
      </c>
      <c r="Q48" s="35" t="s">
        <v>42</v>
      </c>
    </row>
    <row r="49" spans="2:17" ht="52.8" x14ac:dyDescent="0.3">
      <c r="B49" s="76" t="s">
        <v>227</v>
      </c>
      <c r="C49" s="50" t="s">
        <v>156</v>
      </c>
      <c r="D49" s="67" t="s">
        <v>118</v>
      </c>
      <c r="E49" s="68" t="s">
        <v>118</v>
      </c>
      <c r="F49" s="68"/>
      <c r="G49" s="68"/>
      <c r="H49" s="28" t="s">
        <v>247</v>
      </c>
      <c r="I49" s="28" t="s">
        <v>157</v>
      </c>
      <c r="J49" s="29" t="s">
        <v>55</v>
      </c>
      <c r="K49" s="30">
        <v>43466</v>
      </c>
      <c r="L49" s="30">
        <v>43830</v>
      </c>
      <c r="M49" s="31">
        <v>3573681.08</v>
      </c>
      <c r="N49" s="32">
        <v>0.8</v>
      </c>
      <c r="O49" s="33" t="s">
        <v>38</v>
      </c>
      <c r="P49" s="34" t="s">
        <v>39</v>
      </c>
      <c r="Q49" s="35" t="s">
        <v>42</v>
      </c>
    </row>
    <row r="50" spans="2:17" ht="52.8" x14ac:dyDescent="0.3">
      <c r="B50" s="76" t="s">
        <v>227</v>
      </c>
      <c r="C50" s="50" t="s">
        <v>158</v>
      </c>
      <c r="D50" s="67" t="s">
        <v>118</v>
      </c>
      <c r="E50" s="68" t="s">
        <v>118</v>
      </c>
      <c r="F50" s="68"/>
      <c r="G50" s="68"/>
      <c r="H50" s="28" t="s">
        <v>247</v>
      </c>
      <c r="I50" s="28" t="s">
        <v>159</v>
      </c>
      <c r="J50" s="29" t="s">
        <v>76</v>
      </c>
      <c r="K50" s="30">
        <v>43466</v>
      </c>
      <c r="L50" s="30">
        <v>43830</v>
      </c>
      <c r="M50" s="31">
        <v>1540880.18</v>
      </c>
      <c r="N50" s="32">
        <v>0.8</v>
      </c>
      <c r="O50" s="33" t="s">
        <v>38</v>
      </c>
      <c r="P50" s="34" t="s">
        <v>39</v>
      </c>
      <c r="Q50" s="35" t="s">
        <v>42</v>
      </c>
    </row>
    <row r="51" spans="2:17" ht="52.8" x14ac:dyDescent="0.3">
      <c r="B51" s="76" t="s">
        <v>227</v>
      </c>
      <c r="C51" s="50" t="s">
        <v>279</v>
      </c>
      <c r="D51" s="67" t="s">
        <v>118</v>
      </c>
      <c r="E51" s="68" t="s">
        <v>118</v>
      </c>
      <c r="F51" s="68"/>
      <c r="G51" s="68"/>
      <c r="H51" s="28" t="s">
        <v>247</v>
      </c>
      <c r="I51" s="28" t="s">
        <v>282</v>
      </c>
      <c r="J51" s="29" t="s">
        <v>55</v>
      </c>
      <c r="K51" s="30">
        <v>43831</v>
      </c>
      <c r="L51" s="30">
        <v>44196</v>
      </c>
      <c r="M51" s="31">
        <v>5118577.16</v>
      </c>
      <c r="N51" s="32">
        <v>0.8</v>
      </c>
      <c r="O51" s="33" t="s">
        <v>38</v>
      </c>
      <c r="P51" s="34" t="s">
        <v>39</v>
      </c>
      <c r="Q51" s="35" t="s">
        <v>42</v>
      </c>
    </row>
    <row r="52" spans="2:17" ht="52.8" x14ac:dyDescent="0.3">
      <c r="B52" s="76" t="s">
        <v>227</v>
      </c>
      <c r="C52" s="50" t="s">
        <v>274</v>
      </c>
      <c r="D52" s="67" t="s">
        <v>118</v>
      </c>
      <c r="E52" s="68" t="s">
        <v>118</v>
      </c>
      <c r="F52" s="68"/>
      <c r="G52" s="68"/>
      <c r="H52" s="28" t="s">
        <v>247</v>
      </c>
      <c r="I52" s="28" t="s">
        <v>255</v>
      </c>
      <c r="J52" s="29" t="s">
        <v>76</v>
      </c>
      <c r="K52" s="30">
        <v>43831</v>
      </c>
      <c r="L52" s="30">
        <v>44196</v>
      </c>
      <c r="M52" s="40">
        <v>1158699.82</v>
      </c>
      <c r="N52" s="32">
        <v>0.8</v>
      </c>
      <c r="O52" s="33" t="s">
        <v>38</v>
      </c>
      <c r="P52" s="34" t="s">
        <v>39</v>
      </c>
      <c r="Q52" s="35" t="s">
        <v>42</v>
      </c>
    </row>
    <row r="53" spans="2:17" ht="52.8" x14ac:dyDescent="0.3">
      <c r="B53" s="77" t="s">
        <v>227</v>
      </c>
      <c r="C53" s="50" t="s">
        <v>322</v>
      </c>
      <c r="D53" s="67" t="s">
        <v>118</v>
      </c>
      <c r="E53" s="67" t="s">
        <v>118</v>
      </c>
      <c r="F53" s="68"/>
      <c r="G53" s="68"/>
      <c r="H53" s="36" t="s">
        <v>247</v>
      </c>
      <c r="I53" s="28" t="s">
        <v>312</v>
      </c>
      <c r="J53" s="29" t="s">
        <v>76</v>
      </c>
      <c r="K53" s="55">
        <v>44197</v>
      </c>
      <c r="L53" s="55">
        <v>44561</v>
      </c>
      <c r="M53" s="56">
        <v>1067422.3899999999</v>
      </c>
      <c r="N53" s="32">
        <v>0.8</v>
      </c>
      <c r="O53" s="33" t="s">
        <v>38</v>
      </c>
      <c r="P53" s="34" t="s">
        <v>39</v>
      </c>
      <c r="Q53" s="35" t="s">
        <v>42</v>
      </c>
    </row>
    <row r="54" spans="2:17" ht="52.8" x14ac:dyDescent="0.3">
      <c r="B54" s="76" t="s">
        <v>227</v>
      </c>
      <c r="C54" s="57" t="s">
        <v>353</v>
      </c>
      <c r="D54" s="67" t="s">
        <v>118</v>
      </c>
      <c r="E54" s="67" t="s">
        <v>118</v>
      </c>
      <c r="F54" s="68"/>
      <c r="G54" s="68"/>
      <c r="H54" s="28" t="s">
        <v>247</v>
      </c>
      <c r="I54" s="28" t="s">
        <v>343</v>
      </c>
      <c r="J54" s="29" t="s">
        <v>55</v>
      </c>
      <c r="K54" s="30">
        <v>44197</v>
      </c>
      <c r="L54" s="30">
        <v>44561</v>
      </c>
      <c r="M54" s="63">
        <v>5237142.04</v>
      </c>
      <c r="N54" s="32">
        <v>0.8</v>
      </c>
      <c r="O54" s="33" t="s">
        <v>38</v>
      </c>
      <c r="P54" s="34" t="s">
        <v>39</v>
      </c>
      <c r="Q54" s="35" t="s">
        <v>42</v>
      </c>
    </row>
    <row r="55" spans="2:17" ht="39.6" x14ac:dyDescent="0.3">
      <c r="B55" s="76" t="s">
        <v>228</v>
      </c>
      <c r="C55" s="50" t="s">
        <v>160</v>
      </c>
      <c r="D55" s="67" t="s">
        <v>118</v>
      </c>
      <c r="E55" s="68" t="s">
        <v>118</v>
      </c>
      <c r="F55" s="68"/>
      <c r="G55" s="68"/>
      <c r="H55" s="28" t="s">
        <v>247</v>
      </c>
      <c r="I55" s="28" t="s">
        <v>15</v>
      </c>
      <c r="J55" s="29" t="s">
        <v>56</v>
      </c>
      <c r="K55" s="30">
        <v>42736</v>
      </c>
      <c r="L55" s="30">
        <v>43100</v>
      </c>
      <c r="M55" s="40">
        <v>469735.59</v>
      </c>
      <c r="N55" s="32">
        <v>0.8</v>
      </c>
      <c r="O55" s="33" t="s">
        <v>38</v>
      </c>
      <c r="P55" s="34" t="s">
        <v>39</v>
      </c>
      <c r="Q55" s="35" t="s">
        <v>42</v>
      </c>
    </row>
    <row r="56" spans="2:17" ht="52.8" x14ac:dyDescent="0.3">
      <c r="B56" s="76" t="s">
        <v>91</v>
      </c>
      <c r="C56" s="50" t="s">
        <v>161</v>
      </c>
      <c r="D56" s="67" t="s">
        <v>118</v>
      </c>
      <c r="E56" s="68" t="s">
        <v>118</v>
      </c>
      <c r="F56" s="68"/>
      <c r="G56" s="68"/>
      <c r="H56" s="28" t="s">
        <v>249</v>
      </c>
      <c r="I56" s="28" t="s">
        <v>16</v>
      </c>
      <c r="J56" s="29" t="s">
        <v>57</v>
      </c>
      <c r="K56" s="30">
        <v>42845</v>
      </c>
      <c r="L56" s="30">
        <v>43465</v>
      </c>
      <c r="M56" s="40">
        <v>2070857.84</v>
      </c>
      <c r="N56" s="32">
        <v>0.8</v>
      </c>
      <c r="O56" s="33" t="s">
        <v>38</v>
      </c>
      <c r="P56" s="34" t="s">
        <v>39</v>
      </c>
      <c r="Q56" s="35" t="s">
        <v>42</v>
      </c>
    </row>
    <row r="57" spans="2:17" ht="52.8" x14ac:dyDescent="0.3">
      <c r="B57" s="76" t="s">
        <v>91</v>
      </c>
      <c r="C57" s="50" t="s">
        <v>162</v>
      </c>
      <c r="D57" s="67" t="s">
        <v>118</v>
      </c>
      <c r="E57" s="68" t="s">
        <v>118</v>
      </c>
      <c r="F57" s="68" t="s">
        <v>118</v>
      </c>
      <c r="G57" s="68"/>
      <c r="H57" s="28" t="s">
        <v>249</v>
      </c>
      <c r="I57" s="28" t="s">
        <v>78</v>
      </c>
      <c r="J57" s="29" t="s">
        <v>79</v>
      </c>
      <c r="K57" s="30">
        <v>43278</v>
      </c>
      <c r="L57" s="30">
        <v>43830</v>
      </c>
      <c r="M57" s="40">
        <v>1994541.79</v>
      </c>
      <c r="N57" s="32">
        <v>0.8</v>
      </c>
      <c r="O57" s="33" t="s">
        <v>38</v>
      </c>
      <c r="P57" s="34" t="s">
        <v>39</v>
      </c>
      <c r="Q57" s="35" t="s">
        <v>42</v>
      </c>
    </row>
    <row r="58" spans="2:17" ht="52.8" x14ac:dyDescent="0.3">
      <c r="B58" s="76" t="s">
        <v>91</v>
      </c>
      <c r="C58" s="50" t="s">
        <v>230</v>
      </c>
      <c r="D58" s="67" t="s">
        <v>118</v>
      </c>
      <c r="E58" s="68" t="s">
        <v>118</v>
      </c>
      <c r="F58" s="68"/>
      <c r="G58" s="68"/>
      <c r="H58" s="28" t="s">
        <v>249</v>
      </c>
      <c r="I58" s="28" t="s">
        <v>163</v>
      </c>
      <c r="J58" s="29" t="s">
        <v>79</v>
      </c>
      <c r="K58" s="30">
        <v>43600</v>
      </c>
      <c r="L58" s="30">
        <v>44255</v>
      </c>
      <c r="M58" s="40">
        <v>2950000</v>
      </c>
      <c r="N58" s="32">
        <v>0.8</v>
      </c>
      <c r="O58" s="33" t="s">
        <v>38</v>
      </c>
      <c r="P58" s="34" t="s">
        <v>39</v>
      </c>
      <c r="Q58" s="35" t="s">
        <v>42</v>
      </c>
    </row>
    <row r="59" spans="2:17" ht="39.6" x14ac:dyDescent="0.3">
      <c r="B59" s="76" t="s">
        <v>92</v>
      </c>
      <c r="C59" s="50" t="s">
        <v>164</v>
      </c>
      <c r="D59" s="67" t="s">
        <v>118</v>
      </c>
      <c r="E59" s="68" t="s">
        <v>118</v>
      </c>
      <c r="F59" s="68"/>
      <c r="G59" s="68"/>
      <c r="H59" s="28" t="s">
        <v>258</v>
      </c>
      <c r="I59" s="28" t="s">
        <v>17</v>
      </c>
      <c r="J59" s="29" t="s">
        <v>58</v>
      </c>
      <c r="K59" s="30">
        <v>42366</v>
      </c>
      <c r="L59" s="30">
        <v>42735</v>
      </c>
      <c r="M59" s="40">
        <v>396870</v>
      </c>
      <c r="N59" s="32">
        <v>0.8</v>
      </c>
      <c r="O59" s="33" t="s">
        <v>38</v>
      </c>
      <c r="P59" s="34" t="s">
        <v>39</v>
      </c>
      <c r="Q59" s="35" t="s">
        <v>42</v>
      </c>
    </row>
    <row r="60" spans="2:17" ht="39.6" x14ac:dyDescent="0.3">
      <c r="B60" s="76" t="s">
        <v>92</v>
      </c>
      <c r="C60" s="50" t="s">
        <v>165</v>
      </c>
      <c r="D60" s="67" t="s">
        <v>118</v>
      </c>
      <c r="E60" s="68" t="s">
        <v>118</v>
      </c>
      <c r="F60" s="68"/>
      <c r="G60" s="68"/>
      <c r="H60" s="28" t="s">
        <v>258</v>
      </c>
      <c r="I60" s="28" t="s">
        <v>18</v>
      </c>
      <c r="J60" s="29" t="s">
        <v>58</v>
      </c>
      <c r="K60" s="30">
        <v>42736</v>
      </c>
      <c r="L60" s="30">
        <v>43100</v>
      </c>
      <c r="M60" s="40">
        <v>1000000</v>
      </c>
      <c r="N60" s="32">
        <v>0.8</v>
      </c>
      <c r="O60" s="33" t="s">
        <v>38</v>
      </c>
      <c r="P60" s="34" t="s">
        <v>39</v>
      </c>
      <c r="Q60" s="35" t="s">
        <v>42</v>
      </c>
    </row>
    <row r="61" spans="2:17" ht="39.6" x14ac:dyDescent="0.3">
      <c r="B61" s="76" t="s">
        <v>92</v>
      </c>
      <c r="C61" s="50" t="s">
        <v>166</v>
      </c>
      <c r="D61" s="67" t="s">
        <v>118</v>
      </c>
      <c r="E61" s="68" t="s">
        <v>118</v>
      </c>
      <c r="F61" s="68"/>
      <c r="G61" s="68"/>
      <c r="H61" s="28" t="s">
        <v>258</v>
      </c>
      <c r="I61" s="28" t="s">
        <v>19</v>
      </c>
      <c r="J61" s="29" t="s">
        <v>58</v>
      </c>
      <c r="K61" s="30">
        <v>43101</v>
      </c>
      <c r="L61" s="30">
        <v>43465</v>
      </c>
      <c r="M61" s="40">
        <v>2000000</v>
      </c>
      <c r="N61" s="32">
        <v>0.8</v>
      </c>
      <c r="O61" s="33" t="s">
        <v>38</v>
      </c>
      <c r="P61" s="34" t="s">
        <v>39</v>
      </c>
      <c r="Q61" s="35" t="s">
        <v>42</v>
      </c>
    </row>
    <row r="62" spans="2:17" ht="92.4" x14ac:dyDescent="0.3">
      <c r="B62" s="76" t="s">
        <v>92</v>
      </c>
      <c r="C62" s="50" t="s">
        <v>167</v>
      </c>
      <c r="D62" s="67" t="s">
        <v>118</v>
      </c>
      <c r="E62" s="68" t="s">
        <v>118</v>
      </c>
      <c r="F62" s="68"/>
      <c r="G62" s="68"/>
      <c r="H62" s="28" t="s">
        <v>258</v>
      </c>
      <c r="I62" s="28" t="s">
        <v>168</v>
      </c>
      <c r="J62" s="29" t="s">
        <v>169</v>
      </c>
      <c r="K62" s="30">
        <v>43346</v>
      </c>
      <c r="L62" s="30">
        <v>44549</v>
      </c>
      <c r="M62" s="40">
        <v>1426999.56</v>
      </c>
      <c r="N62" s="32">
        <v>0.8</v>
      </c>
      <c r="O62" s="33" t="s">
        <v>38</v>
      </c>
      <c r="P62" s="34" t="s">
        <v>39</v>
      </c>
      <c r="Q62" s="35" t="s">
        <v>42</v>
      </c>
    </row>
    <row r="63" spans="2:17" ht="39.6" x14ac:dyDescent="0.3">
      <c r="B63" s="76" t="s">
        <v>92</v>
      </c>
      <c r="C63" s="50" t="s">
        <v>256</v>
      </c>
      <c r="D63" s="67" t="s">
        <v>118</v>
      </c>
      <c r="E63" s="68" t="s">
        <v>118</v>
      </c>
      <c r="F63" s="68"/>
      <c r="G63" s="68"/>
      <c r="H63" s="28" t="s">
        <v>258</v>
      </c>
      <c r="I63" s="28" t="s">
        <v>270</v>
      </c>
      <c r="J63" s="29" t="s">
        <v>58</v>
      </c>
      <c r="K63" s="30">
        <v>43466</v>
      </c>
      <c r="L63" s="30">
        <v>43951</v>
      </c>
      <c r="M63" s="40">
        <v>2500000</v>
      </c>
      <c r="N63" s="32">
        <v>0.8</v>
      </c>
      <c r="O63" s="33" t="s">
        <v>38</v>
      </c>
      <c r="P63" s="34" t="s">
        <v>39</v>
      </c>
      <c r="Q63" s="35" t="s">
        <v>42</v>
      </c>
    </row>
    <row r="64" spans="2:17" ht="39.6" x14ac:dyDescent="0.3">
      <c r="B64" s="76" t="s">
        <v>92</v>
      </c>
      <c r="C64" s="50" t="s">
        <v>257</v>
      </c>
      <c r="D64" s="67" t="s">
        <v>118</v>
      </c>
      <c r="E64" s="68" t="s">
        <v>118</v>
      </c>
      <c r="F64" s="68"/>
      <c r="G64" s="68"/>
      <c r="H64" s="28" t="s">
        <v>258</v>
      </c>
      <c r="I64" s="28" t="s">
        <v>271</v>
      </c>
      <c r="J64" s="29" t="s">
        <v>58</v>
      </c>
      <c r="K64" s="30">
        <v>43831</v>
      </c>
      <c r="L64" s="30">
        <v>44196</v>
      </c>
      <c r="M64" s="40">
        <v>2500000</v>
      </c>
      <c r="N64" s="32">
        <v>0.8</v>
      </c>
      <c r="O64" s="33" t="s">
        <v>38</v>
      </c>
      <c r="P64" s="34" t="s">
        <v>39</v>
      </c>
      <c r="Q64" s="35" t="s">
        <v>42</v>
      </c>
    </row>
    <row r="65" spans="2:17" ht="39.6" x14ac:dyDescent="0.3">
      <c r="B65" s="77" t="s">
        <v>92</v>
      </c>
      <c r="C65" s="50" t="s">
        <v>368</v>
      </c>
      <c r="D65" s="67" t="s">
        <v>118</v>
      </c>
      <c r="E65" s="67" t="s">
        <v>118</v>
      </c>
      <c r="F65" s="68"/>
      <c r="G65" s="68"/>
      <c r="H65" s="28" t="s">
        <v>258</v>
      </c>
      <c r="I65" s="28" t="s">
        <v>313</v>
      </c>
      <c r="J65" s="29" t="s">
        <v>58</v>
      </c>
      <c r="K65" s="55">
        <v>44197</v>
      </c>
      <c r="L65" s="55">
        <v>44561</v>
      </c>
      <c r="M65" s="40">
        <v>2500000</v>
      </c>
      <c r="N65" s="32">
        <v>0.8</v>
      </c>
      <c r="O65" s="33" t="s">
        <v>38</v>
      </c>
      <c r="P65" s="34" t="s">
        <v>39</v>
      </c>
      <c r="Q65" s="35" t="s">
        <v>42</v>
      </c>
    </row>
    <row r="66" spans="2:17" ht="39.6" x14ac:dyDescent="0.3">
      <c r="B66" s="76" t="s">
        <v>259</v>
      </c>
      <c r="C66" s="50" t="s">
        <v>272</v>
      </c>
      <c r="D66" s="67" t="s">
        <v>118</v>
      </c>
      <c r="E66" s="68" t="s">
        <v>118</v>
      </c>
      <c r="F66" s="68"/>
      <c r="G66" s="68"/>
      <c r="H66" s="28" t="s">
        <v>247</v>
      </c>
      <c r="I66" s="28" t="s">
        <v>260</v>
      </c>
      <c r="J66" s="29" t="s">
        <v>301</v>
      </c>
      <c r="K66" s="30">
        <v>43831</v>
      </c>
      <c r="L66" s="30">
        <v>44196</v>
      </c>
      <c r="M66" s="40">
        <v>456902.3</v>
      </c>
      <c r="N66" s="32">
        <v>0.8</v>
      </c>
      <c r="O66" s="33" t="s">
        <v>38</v>
      </c>
      <c r="P66" s="34" t="s">
        <v>39</v>
      </c>
      <c r="Q66" s="35" t="s">
        <v>42</v>
      </c>
    </row>
    <row r="67" spans="2:17" ht="39.6" x14ac:dyDescent="0.3">
      <c r="B67" s="77" t="s">
        <v>259</v>
      </c>
      <c r="C67" s="50" t="s">
        <v>323</v>
      </c>
      <c r="D67" s="67" t="s">
        <v>118</v>
      </c>
      <c r="E67" s="67" t="s">
        <v>118</v>
      </c>
      <c r="F67" s="68"/>
      <c r="G67" s="68"/>
      <c r="H67" s="28" t="s">
        <v>247</v>
      </c>
      <c r="I67" s="28" t="s">
        <v>380</v>
      </c>
      <c r="J67" s="29" t="s">
        <v>301</v>
      </c>
      <c r="K67" s="55">
        <v>44197</v>
      </c>
      <c r="L67" s="55">
        <v>44561</v>
      </c>
      <c r="M67" s="56">
        <v>421410.78</v>
      </c>
      <c r="N67" s="32">
        <v>0.8</v>
      </c>
      <c r="O67" s="33" t="s">
        <v>38</v>
      </c>
      <c r="P67" s="34" t="s">
        <v>39</v>
      </c>
      <c r="Q67" s="35" t="s">
        <v>42</v>
      </c>
    </row>
    <row r="68" spans="2:17" ht="39.6" x14ac:dyDescent="0.3">
      <c r="B68" s="76" t="s">
        <v>93</v>
      </c>
      <c r="C68" s="50" t="s">
        <v>170</v>
      </c>
      <c r="D68" s="67" t="s">
        <v>118</v>
      </c>
      <c r="E68" s="68" t="s">
        <v>118</v>
      </c>
      <c r="F68" s="68"/>
      <c r="G68" s="68"/>
      <c r="H68" s="28" t="s">
        <v>247</v>
      </c>
      <c r="I68" s="28" t="s">
        <v>20</v>
      </c>
      <c r="J68" s="29" t="s">
        <v>56</v>
      </c>
      <c r="K68" s="30">
        <v>42736</v>
      </c>
      <c r="L68" s="30">
        <v>43100</v>
      </c>
      <c r="M68" s="40">
        <v>190281.56</v>
      </c>
      <c r="N68" s="32">
        <v>0.8</v>
      </c>
      <c r="O68" s="33" t="s">
        <v>38</v>
      </c>
      <c r="P68" s="34" t="s">
        <v>39</v>
      </c>
      <c r="Q68" s="35" t="s">
        <v>42</v>
      </c>
    </row>
    <row r="69" spans="2:17" ht="92.4" x14ac:dyDescent="0.3">
      <c r="B69" s="76" t="s">
        <v>93</v>
      </c>
      <c r="C69" s="50" t="s">
        <v>171</v>
      </c>
      <c r="D69" s="67" t="s">
        <v>118</v>
      </c>
      <c r="E69" s="68" t="s">
        <v>118</v>
      </c>
      <c r="F69" s="68"/>
      <c r="G69" s="68"/>
      <c r="H69" s="28" t="s">
        <v>247</v>
      </c>
      <c r="I69" s="28" t="s">
        <v>72</v>
      </c>
      <c r="J69" s="29" t="s">
        <v>77</v>
      </c>
      <c r="K69" s="30">
        <v>43101</v>
      </c>
      <c r="L69" s="39">
        <v>43465</v>
      </c>
      <c r="M69" s="40">
        <v>243049.89</v>
      </c>
      <c r="N69" s="32">
        <v>0.8</v>
      </c>
      <c r="O69" s="33" t="s">
        <v>38</v>
      </c>
      <c r="P69" s="34" t="s">
        <v>39</v>
      </c>
      <c r="Q69" s="35" t="s">
        <v>42</v>
      </c>
    </row>
    <row r="70" spans="2:17" ht="92.4" x14ac:dyDescent="0.3">
      <c r="B70" s="76" t="s">
        <v>93</v>
      </c>
      <c r="C70" s="50" t="s">
        <v>172</v>
      </c>
      <c r="D70" s="67" t="s">
        <v>118</v>
      </c>
      <c r="E70" s="68" t="s">
        <v>118</v>
      </c>
      <c r="F70" s="68"/>
      <c r="G70" s="68"/>
      <c r="H70" s="28" t="s">
        <v>247</v>
      </c>
      <c r="I70" s="28" t="s">
        <v>94</v>
      </c>
      <c r="J70" s="29" t="s">
        <v>77</v>
      </c>
      <c r="K70" s="30">
        <v>43466</v>
      </c>
      <c r="L70" s="39">
        <v>43830</v>
      </c>
      <c r="M70" s="40">
        <v>567374.5</v>
      </c>
      <c r="N70" s="32">
        <v>0.8</v>
      </c>
      <c r="O70" s="33" t="s">
        <v>38</v>
      </c>
      <c r="P70" s="34" t="s">
        <v>39</v>
      </c>
      <c r="Q70" s="35" t="s">
        <v>42</v>
      </c>
    </row>
    <row r="71" spans="2:17" s="25" customFormat="1" ht="92.4" x14ac:dyDescent="0.3">
      <c r="B71" s="76" t="s">
        <v>93</v>
      </c>
      <c r="C71" s="50" t="s">
        <v>273</v>
      </c>
      <c r="D71" s="67" t="s">
        <v>118</v>
      </c>
      <c r="E71" s="68" t="s">
        <v>118</v>
      </c>
      <c r="F71" s="68"/>
      <c r="G71" s="68"/>
      <c r="H71" s="28" t="s">
        <v>247</v>
      </c>
      <c r="I71" s="28" t="s">
        <v>261</v>
      </c>
      <c r="J71" s="29" t="s">
        <v>77</v>
      </c>
      <c r="K71" s="30">
        <v>43831</v>
      </c>
      <c r="L71" s="30">
        <v>44196</v>
      </c>
      <c r="M71" s="40">
        <v>668904.34</v>
      </c>
      <c r="N71" s="32">
        <v>0.8</v>
      </c>
      <c r="O71" s="33" t="s">
        <v>38</v>
      </c>
      <c r="P71" s="34" t="s">
        <v>39</v>
      </c>
      <c r="Q71" s="35" t="s">
        <v>42</v>
      </c>
    </row>
    <row r="72" spans="2:17" ht="92.4" x14ac:dyDescent="0.3">
      <c r="B72" s="77" t="s">
        <v>93</v>
      </c>
      <c r="C72" s="50" t="s">
        <v>371</v>
      </c>
      <c r="D72" s="67" t="s">
        <v>118</v>
      </c>
      <c r="E72" s="68" t="s">
        <v>118</v>
      </c>
      <c r="F72" s="68"/>
      <c r="G72" s="68"/>
      <c r="H72" s="28" t="s">
        <v>247</v>
      </c>
      <c r="I72" s="28" t="s">
        <v>314</v>
      </c>
      <c r="J72" s="29" t="s">
        <v>77</v>
      </c>
      <c r="K72" s="55">
        <v>44197</v>
      </c>
      <c r="L72" s="55">
        <v>44561</v>
      </c>
      <c r="M72" s="56">
        <v>720427.6</v>
      </c>
      <c r="N72" s="32">
        <v>0.8</v>
      </c>
      <c r="O72" s="33" t="s">
        <v>38</v>
      </c>
      <c r="P72" s="34" t="s">
        <v>39</v>
      </c>
      <c r="Q72" s="35" t="s">
        <v>42</v>
      </c>
    </row>
    <row r="73" spans="2:17" ht="39.6" x14ac:dyDescent="0.3">
      <c r="B73" s="76" t="s">
        <v>95</v>
      </c>
      <c r="C73" s="50" t="s">
        <v>173</v>
      </c>
      <c r="D73" s="67" t="s">
        <v>118</v>
      </c>
      <c r="E73" s="68" t="s">
        <v>118</v>
      </c>
      <c r="F73" s="68"/>
      <c r="G73" s="68"/>
      <c r="H73" s="28" t="s">
        <v>3</v>
      </c>
      <c r="I73" s="28" t="s">
        <v>80</v>
      </c>
      <c r="J73" s="29" t="s">
        <v>52</v>
      </c>
      <c r="K73" s="30">
        <v>43245</v>
      </c>
      <c r="L73" s="39">
        <v>43767</v>
      </c>
      <c r="M73" s="40">
        <v>4240283.78</v>
      </c>
      <c r="N73" s="32">
        <v>0.8</v>
      </c>
      <c r="O73" s="33" t="s">
        <v>38</v>
      </c>
      <c r="P73" s="34" t="s">
        <v>39</v>
      </c>
      <c r="Q73" s="35" t="s">
        <v>42</v>
      </c>
    </row>
    <row r="74" spans="2:17" ht="39.6" x14ac:dyDescent="0.3">
      <c r="B74" s="76" t="s">
        <v>95</v>
      </c>
      <c r="C74" s="50" t="s">
        <v>246</v>
      </c>
      <c r="D74" s="67" t="s">
        <v>118</v>
      </c>
      <c r="E74" s="68" t="s">
        <v>118</v>
      </c>
      <c r="F74" s="68"/>
      <c r="G74" s="68"/>
      <c r="H74" s="28" t="s">
        <v>3</v>
      </c>
      <c r="I74" s="28" t="s">
        <v>235</v>
      </c>
      <c r="J74" s="29" t="s">
        <v>52</v>
      </c>
      <c r="K74" s="30">
        <v>43762</v>
      </c>
      <c r="L74" s="39">
        <v>44145</v>
      </c>
      <c r="M74" s="40">
        <v>2226000</v>
      </c>
      <c r="N74" s="32">
        <v>0.8</v>
      </c>
      <c r="O74" s="33" t="s">
        <v>38</v>
      </c>
      <c r="P74" s="34" t="s">
        <v>39</v>
      </c>
      <c r="Q74" s="35" t="s">
        <v>42</v>
      </c>
    </row>
    <row r="75" spans="2:17" ht="39.6" x14ac:dyDescent="0.3">
      <c r="B75" s="76" t="s">
        <v>95</v>
      </c>
      <c r="C75" s="50" t="s">
        <v>344</v>
      </c>
      <c r="D75" s="68" t="s">
        <v>118</v>
      </c>
      <c r="E75" s="68" t="s">
        <v>118</v>
      </c>
      <c r="F75" s="68"/>
      <c r="G75" s="68"/>
      <c r="H75" s="28" t="s">
        <v>3</v>
      </c>
      <c r="I75" s="28" t="s">
        <v>345</v>
      </c>
      <c r="J75" s="29" t="s">
        <v>52</v>
      </c>
      <c r="K75" s="30">
        <v>44334</v>
      </c>
      <c r="L75" s="39">
        <v>44790</v>
      </c>
      <c r="M75" s="40">
        <v>16226666.67</v>
      </c>
      <c r="N75" s="32">
        <v>0.8</v>
      </c>
      <c r="O75" s="33" t="s">
        <v>38</v>
      </c>
      <c r="P75" s="34" t="s">
        <v>39</v>
      </c>
      <c r="Q75" s="35" t="s">
        <v>42</v>
      </c>
    </row>
    <row r="76" spans="2:17" ht="26.4" x14ac:dyDescent="0.3">
      <c r="B76" s="76" t="s">
        <v>96</v>
      </c>
      <c r="C76" s="50" t="s">
        <v>174</v>
      </c>
      <c r="D76" s="67" t="s">
        <v>118</v>
      </c>
      <c r="E76" s="67" t="s">
        <v>118</v>
      </c>
      <c r="F76" s="67" t="s">
        <v>118</v>
      </c>
      <c r="G76" s="67"/>
      <c r="H76" s="28" t="s">
        <v>247</v>
      </c>
      <c r="I76" s="28" t="s">
        <v>21</v>
      </c>
      <c r="J76" s="29" t="s">
        <v>56</v>
      </c>
      <c r="K76" s="30">
        <v>42482</v>
      </c>
      <c r="L76" s="39">
        <v>43100</v>
      </c>
      <c r="M76" s="40">
        <v>224691.83</v>
      </c>
      <c r="N76" s="32">
        <v>0.8</v>
      </c>
      <c r="O76" s="33" t="s">
        <v>38</v>
      </c>
      <c r="P76" s="34" t="s">
        <v>39</v>
      </c>
      <c r="Q76" s="35" t="s">
        <v>43</v>
      </c>
    </row>
    <row r="77" spans="2:17" ht="26.4" x14ac:dyDescent="0.3">
      <c r="B77" s="76" t="s">
        <v>96</v>
      </c>
      <c r="C77" s="50" t="s">
        <v>175</v>
      </c>
      <c r="D77" s="67" t="s">
        <v>118</v>
      </c>
      <c r="E77" s="68" t="s">
        <v>118</v>
      </c>
      <c r="F77" s="68"/>
      <c r="G77" s="68"/>
      <c r="H77" s="28" t="s">
        <v>247</v>
      </c>
      <c r="I77" s="28" t="s">
        <v>241</v>
      </c>
      <c r="J77" s="29" t="s">
        <v>59</v>
      </c>
      <c r="K77" s="30">
        <v>42370</v>
      </c>
      <c r="L77" s="30">
        <v>42735</v>
      </c>
      <c r="M77" s="40">
        <v>49531.199999999997</v>
      </c>
      <c r="N77" s="32">
        <v>0.8</v>
      </c>
      <c r="O77" s="33" t="s">
        <v>38</v>
      </c>
      <c r="P77" s="34" t="s">
        <v>39</v>
      </c>
      <c r="Q77" s="35" t="s">
        <v>43</v>
      </c>
    </row>
    <row r="78" spans="2:17" ht="26.4" x14ac:dyDescent="0.3">
      <c r="B78" s="76" t="s">
        <v>96</v>
      </c>
      <c r="C78" s="50" t="s">
        <v>176</v>
      </c>
      <c r="D78" s="67" t="s">
        <v>118</v>
      </c>
      <c r="E78" s="68" t="s">
        <v>118</v>
      </c>
      <c r="F78" s="68"/>
      <c r="G78" s="68"/>
      <c r="H78" s="28" t="s">
        <v>247</v>
      </c>
      <c r="I78" s="28" t="s">
        <v>22</v>
      </c>
      <c r="J78" s="29" t="s">
        <v>56</v>
      </c>
      <c r="K78" s="30">
        <v>42950</v>
      </c>
      <c r="L78" s="30">
        <v>43100</v>
      </c>
      <c r="M78" s="40">
        <v>483308.77</v>
      </c>
      <c r="N78" s="32">
        <v>0.8</v>
      </c>
      <c r="O78" s="33" t="s">
        <v>38</v>
      </c>
      <c r="P78" s="34" t="s">
        <v>39</v>
      </c>
      <c r="Q78" s="35" t="s">
        <v>43</v>
      </c>
    </row>
    <row r="79" spans="2:17" ht="26.4" x14ac:dyDescent="0.3">
      <c r="B79" s="76" t="s">
        <v>96</v>
      </c>
      <c r="C79" s="50" t="s">
        <v>177</v>
      </c>
      <c r="D79" s="67" t="s">
        <v>118</v>
      </c>
      <c r="E79" s="68" t="s">
        <v>118</v>
      </c>
      <c r="F79" s="68"/>
      <c r="G79" s="68"/>
      <c r="H79" s="28" t="s">
        <v>247</v>
      </c>
      <c r="I79" s="28" t="s">
        <v>73</v>
      </c>
      <c r="J79" s="29" t="s">
        <v>56</v>
      </c>
      <c r="K79" s="30">
        <v>43101</v>
      </c>
      <c r="L79" s="39">
        <v>43465</v>
      </c>
      <c r="M79" s="40">
        <v>603638.9</v>
      </c>
      <c r="N79" s="32">
        <v>0.8</v>
      </c>
      <c r="O79" s="33" t="s">
        <v>38</v>
      </c>
      <c r="P79" s="34" t="s">
        <v>39</v>
      </c>
      <c r="Q79" s="35" t="s">
        <v>43</v>
      </c>
    </row>
    <row r="80" spans="2:17" ht="39.6" x14ac:dyDescent="0.3">
      <c r="B80" s="76" t="s">
        <v>96</v>
      </c>
      <c r="C80" s="50" t="s">
        <v>178</v>
      </c>
      <c r="D80" s="67" t="s">
        <v>118</v>
      </c>
      <c r="E80" s="68" t="s">
        <v>118</v>
      </c>
      <c r="F80" s="68"/>
      <c r="G80" s="68"/>
      <c r="H80" s="28" t="s">
        <v>247</v>
      </c>
      <c r="I80" s="28" t="s">
        <v>98</v>
      </c>
      <c r="J80" s="29" t="s">
        <v>60</v>
      </c>
      <c r="K80" s="30">
        <v>43101</v>
      </c>
      <c r="L80" s="30">
        <v>43465</v>
      </c>
      <c r="M80" s="40">
        <v>73758.97</v>
      </c>
      <c r="N80" s="32">
        <v>0.8</v>
      </c>
      <c r="O80" s="33" t="s">
        <v>38</v>
      </c>
      <c r="P80" s="34" t="s">
        <v>39</v>
      </c>
      <c r="Q80" s="35" t="s">
        <v>43</v>
      </c>
    </row>
    <row r="81" spans="2:17" ht="26.4" x14ac:dyDescent="0.3">
      <c r="B81" s="76" t="s">
        <v>96</v>
      </c>
      <c r="C81" s="50" t="s">
        <v>179</v>
      </c>
      <c r="D81" s="67" t="s">
        <v>118</v>
      </c>
      <c r="E81" s="68" t="s">
        <v>118</v>
      </c>
      <c r="F81" s="68"/>
      <c r="G81" s="68"/>
      <c r="H81" s="28" t="s">
        <v>247</v>
      </c>
      <c r="I81" s="28" t="s">
        <v>97</v>
      </c>
      <c r="J81" s="29" t="s">
        <v>56</v>
      </c>
      <c r="K81" s="30">
        <v>43466</v>
      </c>
      <c r="L81" s="39">
        <v>43830</v>
      </c>
      <c r="M81" s="40">
        <v>721591.36</v>
      </c>
      <c r="N81" s="32">
        <v>0.8</v>
      </c>
      <c r="O81" s="33" t="s">
        <v>38</v>
      </c>
      <c r="P81" s="34" t="s">
        <v>39</v>
      </c>
      <c r="Q81" s="35" t="s">
        <v>43</v>
      </c>
    </row>
    <row r="82" spans="2:17" ht="39.6" x14ac:dyDescent="0.3">
      <c r="B82" s="76" t="s">
        <v>96</v>
      </c>
      <c r="C82" s="50" t="s">
        <v>280</v>
      </c>
      <c r="D82" s="67" t="s">
        <v>118</v>
      </c>
      <c r="E82" s="68" t="s">
        <v>118</v>
      </c>
      <c r="F82" s="68"/>
      <c r="G82" s="68"/>
      <c r="H82" s="28" t="s">
        <v>247</v>
      </c>
      <c r="I82" s="28" t="s">
        <v>283</v>
      </c>
      <c r="J82" s="29" t="s">
        <v>60</v>
      </c>
      <c r="K82" s="30">
        <v>43831</v>
      </c>
      <c r="L82" s="30">
        <v>44196</v>
      </c>
      <c r="M82" s="31">
        <v>33176</v>
      </c>
      <c r="N82" s="32">
        <v>0.8</v>
      </c>
      <c r="O82" s="33" t="s">
        <v>38</v>
      </c>
      <c r="P82" s="34" t="s">
        <v>39</v>
      </c>
      <c r="Q82" s="35" t="s">
        <v>43</v>
      </c>
    </row>
    <row r="83" spans="2:17" ht="26.4" x14ac:dyDescent="0.3">
      <c r="B83" s="76" t="s">
        <v>96</v>
      </c>
      <c r="C83" s="50" t="s">
        <v>275</v>
      </c>
      <c r="D83" s="67" t="s">
        <v>118</v>
      </c>
      <c r="E83" s="68" t="s">
        <v>118</v>
      </c>
      <c r="F83" s="68"/>
      <c r="G83" s="68"/>
      <c r="H83" s="28" t="s">
        <v>247</v>
      </c>
      <c r="I83" s="28" t="s">
        <v>262</v>
      </c>
      <c r="J83" s="29" t="s">
        <v>56</v>
      </c>
      <c r="K83" s="30">
        <v>43831</v>
      </c>
      <c r="L83" s="30">
        <v>44196</v>
      </c>
      <c r="M83" s="40">
        <v>641605.4</v>
      </c>
      <c r="N83" s="32">
        <v>0.8</v>
      </c>
      <c r="O83" s="33" t="s">
        <v>38</v>
      </c>
      <c r="P83" s="34" t="s">
        <v>39</v>
      </c>
      <c r="Q83" s="35" t="s">
        <v>43</v>
      </c>
    </row>
    <row r="84" spans="2:17" ht="26.4" x14ac:dyDescent="0.3">
      <c r="B84" s="77" t="s">
        <v>96</v>
      </c>
      <c r="C84" s="50" t="s">
        <v>324</v>
      </c>
      <c r="D84" s="67" t="s">
        <v>118</v>
      </c>
      <c r="E84" s="67" t="s">
        <v>118</v>
      </c>
      <c r="F84" s="68"/>
      <c r="G84" s="68"/>
      <c r="H84" s="28" t="s">
        <v>247</v>
      </c>
      <c r="I84" s="28" t="s">
        <v>315</v>
      </c>
      <c r="J84" s="29" t="s">
        <v>56</v>
      </c>
      <c r="K84" s="55">
        <v>44197</v>
      </c>
      <c r="L84" s="55">
        <v>44561</v>
      </c>
      <c r="M84" s="56">
        <v>674436.8</v>
      </c>
      <c r="N84" s="32">
        <v>0.8</v>
      </c>
      <c r="O84" s="33" t="s">
        <v>38</v>
      </c>
      <c r="P84" s="34" t="s">
        <v>39</v>
      </c>
      <c r="Q84" s="35" t="s">
        <v>43</v>
      </c>
    </row>
    <row r="85" spans="2:17" ht="39.6" x14ac:dyDescent="0.3">
      <c r="B85" s="76" t="s">
        <v>96</v>
      </c>
      <c r="C85" s="57" t="s">
        <v>354</v>
      </c>
      <c r="D85" s="67" t="s">
        <v>118</v>
      </c>
      <c r="E85" s="67" t="s">
        <v>118</v>
      </c>
      <c r="F85" s="68"/>
      <c r="G85" s="68"/>
      <c r="H85" s="28" t="s">
        <v>247</v>
      </c>
      <c r="I85" s="28" t="s">
        <v>346</v>
      </c>
      <c r="J85" s="29" t="s">
        <v>60</v>
      </c>
      <c r="K85" s="30">
        <v>44197</v>
      </c>
      <c r="L85" s="30">
        <v>44561</v>
      </c>
      <c r="M85" s="31">
        <v>33276.339999999997</v>
      </c>
      <c r="N85" s="32">
        <v>0.8</v>
      </c>
      <c r="O85" s="33" t="s">
        <v>38</v>
      </c>
      <c r="P85" s="34" t="s">
        <v>39</v>
      </c>
      <c r="Q85" s="35" t="s">
        <v>43</v>
      </c>
    </row>
    <row r="86" spans="2:17" ht="26.4" x14ac:dyDescent="0.3">
      <c r="B86" s="76" t="s">
        <v>99</v>
      </c>
      <c r="C86" s="50" t="s">
        <v>187</v>
      </c>
      <c r="D86" s="67" t="s">
        <v>118</v>
      </c>
      <c r="E86" s="68" t="s">
        <v>118</v>
      </c>
      <c r="F86" s="68"/>
      <c r="G86" s="68"/>
      <c r="H86" s="28" t="s">
        <v>247</v>
      </c>
      <c r="I86" s="28" t="s">
        <v>242</v>
      </c>
      <c r="J86" s="29" t="s">
        <v>62</v>
      </c>
      <c r="K86" s="30">
        <v>42370</v>
      </c>
      <c r="L86" s="30">
        <v>42735</v>
      </c>
      <c r="M86" s="40">
        <v>155207.20000000001</v>
      </c>
      <c r="N86" s="32">
        <v>0.8</v>
      </c>
      <c r="O86" s="33" t="s">
        <v>38</v>
      </c>
      <c r="P86" s="34" t="s">
        <v>39</v>
      </c>
      <c r="Q86" s="35" t="s">
        <v>43</v>
      </c>
    </row>
    <row r="87" spans="2:17" ht="39.6" x14ac:dyDescent="0.3">
      <c r="B87" s="76" t="s">
        <v>99</v>
      </c>
      <c r="C87" s="50" t="s">
        <v>180</v>
      </c>
      <c r="D87" s="67" t="s">
        <v>118</v>
      </c>
      <c r="E87" s="68" t="s">
        <v>118</v>
      </c>
      <c r="F87" s="68"/>
      <c r="G87" s="68"/>
      <c r="H87" s="28" t="s">
        <v>247</v>
      </c>
      <c r="I87" s="28" t="s">
        <v>23</v>
      </c>
      <c r="J87" s="29" t="s">
        <v>56</v>
      </c>
      <c r="K87" s="30">
        <v>42950</v>
      </c>
      <c r="L87" s="30">
        <v>43100</v>
      </c>
      <c r="M87" s="40">
        <v>219170.86</v>
      </c>
      <c r="N87" s="32">
        <v>0.8</v>
      </c>
      <c r="O87" s="33" t="s">
        <v>38</v>
      </c>
      <c r="P87" s="34" t="s">
        <v>39</v>
      </c>
      <c r="Q87" s="35" t="s">
        <v>43</v>
      </c>
    </row>
    <row r="88" spans="2:17" ht="52.8" x14ac:dyDescent="0.3">
      <c r="B88" s="76" t="s">
        <v>99</v>
      </c>
      <c r="C88" s="50" t="s">
        <v>182</v>
      </c>
      <c r="D88" s="67" t="s">
        <v>118</v>
      </c>
      <c r="E88" s="68" t="s">
        <v>118</v>
      </c>
      <c r="F88" s="68"/>
      <c r="G88" s="68"/>
      <c r="H88" s="28" t="s">
        <v>247</v>
      </c>
      <c r="I88" s="28" t="s">
        <v>24</v>
      </c>
      <c r="J88" s="29" t="s">
        <v>61</v>
      </c>
      <c r="K88" s="30">
        <v>42948</v>
      </c>
      <c r="L88" s="30">
        <v>43100</v>
      </c>
      <c r="M88" s="40">
        <v>89489.93</v>
      </c>
      <c r="N88" s="32">
        <v>0.8</v>
      </c>
      <c r="O88" s="33" t="s">
        <v>38</v>
      </c>
      <c r="P88" s="34" t="s">
        <v>39</v>
      </c>
      <c r="Q88" s="35" t="s">
        <v>43</v>
      </c>
    </row>
    <row r="89" spans="2:17" ht="39.6" x14ac:dyDescent="0.3">
      <c r="B89" s="76" t="s">
        <v>99</v>
      </c>
      <c r="C89" s="50" t="s">
        <v>181</v>
      </c>
      <c r="D89" s="67" t="s">
        <v>118</v>
      </c>
      <c r="E89" s="68" t="s">
        <v>118</v>
      </c>
      <c r="F89" s="68"/>
      <c r="G89" s="68"/>
      <c r="H89" s="28" t="s">
        <v>247</v>
      </c>
      <c r="I89" s="28" t="s">
        <v>74</v>
      </c>
      <c r="J89" s="29" t="s">
        <v>56</v>
      </c>
      <c r="K89" s="30">
        <v>43101</v>
      </c>
      <c r="L89" s="39">
        <v>43465</v>
      </c>
      <c r="M89" s="40">
        <v>788432.97</v>
      </c>
      <c r="N89" s="32">
        <v>0.8</v>
      </c>
      <c r="O89" s="33" t="s">
        <v>38</v>
      </c>
      <c r="P89" s="34" t="s">
        <v>39</v>
      </c>
      <c r="Q89" s="35" t="s">
        <v>43</v>
      </c>
    </row>
    <row r="90" spans="2:17" ht="52.8" x14ac:dyDescent="0.3">
      <c r="B90" s="76" t="s">
        <v>99</v>
      </c>
      <c r="C90" s="50" t="s">
        <v>183</v>
      </c>
      <c r="D90" s="67" t="s">
        <v>118</v>
      </c>
      <c r="E90" s="68" t="s">
        <v>118</v>
      </c>
      <c r="F90" s="68"/>
      <c r="G90" s="68"/>
      <c r="H90" s="28" t="s">
        <v>247</v>
      </c>
      <c r="I90" s="28" t="s">
        <v>100</v>
      </c>
      <c r="J90" s="29" t="s">
        <v>61</v>
      </c>
      <c r="K90" s="30">
        <v>43101</v>
      </c>
      <c r="L90" s="30">
        <v>43465</v>
      </c>
      <c r="M90" s="40">
        <v>149308.25</v>
      </c>
      <c r="N90" s="32">
        <v>0.8</v>
      </c>
      <c r="O90" s="33" t="s">
        <v>38</v>
      </c>
      <c r="P90" s="34" t="s">
        <v>39</v>
      </c>
      <c r="Q90" s="35" t="s">
        <v>43</v>
      </c>
    </row>
    <row r="91" spans="2:17" ht="52.8" x14ac:dyDescent="0.3">
      <c r="B91" s="76" t="s">
        <v>99</v>
      </c>
      <c r="C91" s="50" t="s">
        <v>184</v>
      </c>
      <c r="D91" s="67" t="s">
        <v>118</v>
      </c>
      <c r="E91" s="68" t="s">
        <v>118</v>
      </c>
      <c r="F91" s="68"/>
      <c r="G91" s="68"/>
      <c r="H91" s="28" t="s">
        <v>247</v>
      </c>
      <c r="I91" s="28" t="s">
        <v>186</v>
      </c>
      <c r="J91" s="29" t="s">
        <v>61</v>
      </c>
      <c r="K91" s="30">
        <v>43466</v>
      </c>
      <c r="L91" s="30">
        <v>43830</v>
      </c>
      <c r="M91" s="40">
        <v>185992.59</v>
      </c>
      <c r="N91" s="32">
        <v>0.8</v>
      </c>
      <c r="O91" s="33" t="s">
        <v>38</v>
      </c>
      <c r="P91" s="34" t="s">
        <v>39</v>
      </c>
      <c r="Q91" s="35" t="s">
        <v>43</v>
      </c>
    </row>
    <row r="92" spans="2:17" ht="39.6" x14ac:dyDescent="0.3">
      <c r="B92" s="76" t="s">
        <v>99</v>
      </c>
      <c r="C92" s="50" t="s">
        <v>185</v>
      </c>
      <c r="D92" s="67" t="s">
        <v>118</v>
      </c>
      <c r="E92" s="68" t="s">
        <v>118</v>
      </c>
      <c r="F92" s="68"/>
      <c r="G92" s="68"/>
      <c r="H92" s="28" t="s">
        <v>247</v>
      </c>
      <c r="I92" s="28" t="s">
        <v>101</v>
      </c>
      <c r="J92" s="29" t="s">
        <v>56</v>
      </c>
      <c r="K92" s="30">
        <v>43466</v>
      </c>
      <c r="L92" s="39">
        <v>43830</v>
      </c>
      <c r="M92" s="40">
        <v>982163.96</v>
      </c>
      <c r="N92" s="32">
        <v>0.8</v>
      </c>
      <c r="O92" s="33" t="s">
        <v>38</v>
      </c>
      <c r="P92" s="34" t="s">
        <v>39</v>
      </c>
      <c r="Q92" s="35" t="s">
        <v>43</v>
      </c>
    </row>
    <row r="93" spans="2:17" ht="52.8" x14ac:dyDescent="0.3">
      <c r="B93" s="76" t="s">
        <v>99</v>
      </c>
      <c r="C93" s="50" t="s">
        <v>281</v>
      </c>
      <c r="D93" s="67" t="s">
        <v>118</v>
      </c>
      <c r="E93" s="68" t="s">
        <v>118</v>
      </c>
      <c r="F93" s="68"/>
      <c r="G93" s="68"/>
      <c r="H93" s="28" t="s">
        <v>247</v>
      </c>
      <c r="I93" s="28" t="s">
        <v>284</v>
      </c>
      <c r="J93" s="29" t="s">
        <v>61</v>
      </c>
      <c r="K93" s="30">
        <v>43831</v>
      </c>
      <c r="L93" s="30">
        <v>44196</v>
      </c>
      <c r="M93" s="31">
        <v>286444.65000000002</v>
      </c>
      <c r="N93" s="32">
        <v>0.8</v>
      </c>
      <c r="O93" s="33" t="s">
        <v>38</v>
      </c>
      <c r="P93" s="34" t="s">
        <v>39</v>
      </c>
      <c r="Q93" s="35" t="s">
        <v>43</v>
      </c>
    </row>
    <row r="94" spans="2:17" ht="39.6" x14ac:dyDescent="0.3">
      <c r="B94" s="76" t="s">
        <v>99</v>
      </c>
      <c r="C94" s="50" t="s">
        <v>276</v>
      </c>
      <c r="D94" s="67" t="s">
        <v>118</v>
      </c>
      <c r="E94" s="68" t="s">
        <v>118</v>
      </c>
      <c r="F94" s="68"/>
      <c r="G94" s="68"/>
      <c r="H94" s="28" t="s">
        <v>247</v>
      </c>
      <c r="I94" s="28" t="s">
        <v>263</v>
      </c>
      <c r="J94" s="29" t="s">
        <v>56</v>
      </c>
      <c r="K94" s="30">
        <v>43831</v>
      </c>
      <c r="L94" s="30">
        <v>44196</v>
      </c>
      <c r="M94" s="40">
        <v>885898.14</v>
      </c>
      <c r="N94" s="32">
        <v>0.8</v>
      </c>
      <c r="O94" s="33" t="s">
        <v>38</v>
      </c>
      <c r="P94" s="34" t="s">
        <v>39</v>
      </c>
      <c r="Q94" s="35" t="s">
        <v>43</v>
      </c>
    </row>
    <row r="95" spans="2:17" ht="39.6" x14ac:dyDescent="0.3">
      <c r="B95" s="77" t="s">
        <v>99</v>
      </c>
      <c r="C95" s="50" t="s">
        <v>325</v>
      </c>
      <c r="D95" s="67" t="s">
        <v>118</v>
      </c>
      <c r="E95" s="67" t="s">
        <v>118</v>
      </c>
      <c r="F95" s="68"/>
      <c r="G95" s="68"/>
      <c r="H95" s="28" t="s">
        <v>247</v>
      </c>
      <c r="I95" s="28" t="s">
        <v>316</v>
      </c>
      <c r="J95" s="29" t="s">
        <v>56</v>
      </c>
      <c r="K95" s="55">
        <v>44197</v>
      </c>
      <c r="L95" s="55">
        <v>44561</v>
      </c>
      <c r="M95" s="56">
        <v>968310.39</v>
      </c>
      <c r="N95" s="32">
        <v>0.8</v>
      </c>
      <c r="O95" s="33" t="s">
        <v>38</v>
      </c>
      <c r="P95" s="34" t="s">
        <v>39</v>
      </c>
      <c r="Q95" s="35" t="s">
        <v>43</v>
      </c>
    </row>
    <row r="96" spans="2:17" ht="52.8" x14ac:dyDescent="0.3">
      <c r="B96" s="76" t="s">
        <v>99</v>
      </c>
      <c r="C96" s="57" t="s">
        <v>355</v>
      </c>
      <c r="D96" s="67" t="s">
        <v>118</v>
      </c>
      <c r="E96" s="67" t="s">
        <v>118</v>
      </c>
      <c r="F96" s="68"/>
      <c r="G96" s="68"/>
      <c r="H96" s="28" t="s">
        <v>247</v>
      </c>
      <c r="I96" s="28" t="s">
        <v>347</v>
      </c>
      <c r="J96" s="29" t="s">
        <v>61</v>
      </c>
      <c r="K96" s="30">
        <v>44197</v>
      </c>
      <c r="L96" s="30">
        <v>44561</v>
      </c>
      <c r="M96" s="31">
        <v>286444.65000000002</v>
      </c>
      <c r="N96" s="32">
        <v>0.8</v>
      </c>
      <c r="O96" s="33" t="s">
        <v>38</v>
      </c>
      <c r="P96" s="34" t="s">
        <v>39</v>
      </c>
      <c r="Q96" s="35" t="s">
        <v>43</v>
      </c>
    </row>
    <row r="97" spans="2:17" ht="79.2" x14ac:dyDescent="0.3">
      <c r="B97" s="76" t="s">
        <v>188</v>
      </c>
      <c r="C97" s="50" t="s">
        <v>189</v>
      </c>
      <c r="D97" s="67" t="s">
        <v>118</v>
      </c>
      <c r="E97" s="68" t="s">
        <v>118</v>
      </c>
      <c r="F97" s="68"/>
      <c r="G97" s="68"/>
      <c r="H97" s="28" t="s">
        <v>250</v>
      </c>
      <c r="I97" s="28" t="s">
        <v>190</v>
      </c>
      <c r="J97" s="29" t="s">
        <v>191</v>
      </c>
      <c r="K97" s="30">
        <v>43357</v>
      </c>
      <c r="L97" s="30">
        <v>43723</v>
      </c>
      <c r="M97" s="40">
        <v>11976024</v>
      </c>
      <c r="N97" s="32">
        <v>0.8</v>
      </c>
      <c r="O97" s="33" t="s">
        <v>38</v>
      </c>
      <c r="P97" s="34" t="s">
        <v>39</v>
      </c>
      <c r="Q97" s="35" t="s">
        <v>102</v>
      </c>
    </row>
    <row r="98" spans="2:17" ht="79.2" x14ac:dyDescent="0.3">
      <c r="B98" s="76" t="s">
        <v>188</v>
      </c>
      <c r="C98" s="50" t="s">
        <v>285</v>
      </c>
      <c r="D98" s="67" t="s">
        <v>118</v>
      </c>
      <c r="E98" s="68" t="s">
        <v>118</v>
      </c>
      <c r="F98" s="68"/>
      <c r="G98" s="68"/>
      <c r="H98" s="28" t="s">
        <v>250</v>
      </c>
      <c r="I98" s="28" t="s">
        <v>264</v>
      </c>
      <c r="J98" s="29" t="s">
        <v>191</v>
      </c>
      <c r="K98" s="30">
        <v>43720</v>
      </c>
      <c r="L98" s="30">
        <v>44087</v>
      </c>
      <c r="M98" s="40">
        <v>4927500</v>
      </c>
      <c r="N98" s="32">
        <v>0.8</v>
      </c>
      <c r="O98" s="33" t="s">
        <v>38</v>
      </c>
      <c r="P98" s="34" t="s">
        <v>39</v>
      </c>
      <c r="Q98" s="35" t="s">
        <v>102</v>
      </c>
    </row>
    <row r="99" spans="2:17" ht="79.2" x14ac:dyDescent="0.3">
      <c r="B99" s="76" t="s">
        <v>188</v>
      </c>
      <c r="C99" s="50" t="s">
        <v>286</v>
      </c>
      <c r="D99" s="67" t="s">
        <v>118</v>
      </c>
      <c r="E99" s="68" t="s">
        <v>118</v>
      </c>
      <c r="F99" s="68"/>
      <c r="G99" s="68"/>
      <c r="H99" s="28" t="s">
        <v>250</v>
      </c>
      <c r="I99" s="28" t="s">
        <v>265</v>
      </c>
      <c r="J99" s="29" t="s">
        <v>191</v>
      </c>
      <c r="K99" s="30">
        <v>43720</v>
      </c>
      <c r="L99" s="30">
        <v>44087</v>
      </c>
      <c r="M99" s="40">
        <v>6570000</v>
      </c>
      <c r="N99" s="32">
        <v>0.8</v>
      </c>
      <c r="O99" s="33" t="s">
        <v>38</v>
      </c>
      <c r="P99" s="34" t="s">
        <v>39</v>
      </c>
      <c r="Q99" s="35" t="s">
        <v>102</v>
      </c>
    </row>
    <row r="100" spans="2:17" ht="39.6" x14ac:dyDescent="0.3">
      <c r="B100" s="76" t="s">
        <v>104</v>
      </c>
      <c r="C100" s="50" t="s">
        <v>193</v>
      </c>
      <c r="D100" s="67" t="s">
        <v>118</v>
      </c>
      <c r="E100" s="68" t="s">
        <v>118</v>
      </c>
      <c r="F100" s="68"/>
      <c r="G100" s="68"/>
      <c r="H100" s="28" t="s">
        <v>4</v>
      </c>
      <c r="I100" s="28" t="s">
        <v>25</v>
      </c>
      <c r="J100" s="29" t="s">
        <v>63</v>
      </c>
      <c r="K100" s="30">
        <v>41859</v>
      </c>
      <c r="L100" s="30">
        <v>42770</v>
      </c>
      <c r="M100" s="40">
        <v>1236001.2</v>
      </c>
      <c r="N100" s="32">
        <v>0.8</v>
      </c>
      <c r="O100" s="33" t="s">
        <v>38</v>
      </c>
      <c r="P100" s="34" t="s">
        <v>39</v>
      </c>
      <c r="Q100" s="35" t="s">
        <v>44</v>
      </c>
    </row>
    <row r="101" spans="2:17" ht="39.6" x14ac:dyDescent="0.3">
      <c r="B101" s="76" t="s">
        <v>104</v>
      </c>
      <c r="C101" s="50" t="s">
        <v>194</v>
      </c>
      <c r="D101" s="67" t="s">
        <v>118</v>
      </c>
      <c r="E101" s="68" t="s">
        <v>118</v>
      </c>
      <c r="F101" s="68"/>
      <c r="G101" s="68"/>
      <c r="H101" s="28" t="s">
        <v>4</v>
      </c>
      <c r="I101" s="28" t="s">
        <v>26</v>
      </c>
      <c r="J101" s="29" t="s">
        <v>63</v>
      </c>
      <c r="K101" s="30">
        <v>42699</v>
      </c>
      <c r="L101" s="30">
        <v>43449</v>
      </c>
      <c r="M101" s="40">
        <v>912000</v>
      </c>
      <c r="N101" s="32">
        <v>0.8</v>
      </c>
      <c r="O101" s="33" t="s">
        <v>38</v>
      </c>
      <c r="P101" s="34" t="s">
        <v>39</v>
      </c>
      <c r="Q101" s="35" t="s">
        <v>44</v>
      </c>
    </row>
    <row r="102" spans="2:17" ht="39.6" x14ac:dyDescent="0.3">
      <c r="B102" s="76" t="s">
        <v>104</v>
      </c>
      <c r="C102" s="50" t="s">
        <v>195</v>
      </c>
      <c r="D102" s="67" t="s">
        <v>118</v>
      </c>
      <c r="E102" s="68" t="s">
        <v>118</v>
      </c>
      <c r="F102" s="68"/>
      <c r="G102" s="68"/>
      <c r="H102" s="28" t="s">
        <v>4</v>
      </c>
      <c r="I102" s="28" t="s">
        <v>105</v>
      </c>
      <c r="J102" s="29" t="s">
        <v>63</v>
      </c>
      <c r="K102" s="30">
        <v>42790</v>
      </c>
      <c r="L102" s="30">
        <v>44286</v>
      </c>
      <c r="M102" s="40">
        <v>2604000</v>
      </c>
      <c r="N102" s="32">
        <v>0.8</v>
      </c>
      <c r="O102" s="33" t="s">
        <v>38</v>
      </c>
      <c r="P102" s="34" t="s">
        <v>39</v>
      </c>
      <c r="Q102" s="35" t="s">
        <v>44</v>
      </c>
    </row>
    <row r="103" spans="2:17" ht="39.6" x14ac:dyDescent="0.3">
      <c r="B103" s="76" t="s">
        <v>104</v>
      </c>
      <c r="C103" s="50" t="s">
        <v>192</v>
      </c>
      <c r="D103" s="67" t="s">
        <v>118</v>
      </c>
      <c r="E103" s="68" t="s">
        <v>118</v>
      </c>
      <c r="F103" s="68"/>
      <c r="G103" s="68"/>
      <c r="H103" s="28" t="s">
        <v>4</v>
      </c>
      <c r="I103" s="28" t="s">
        <v>326</v>
      </c>
      <c r="J103" s="29" t="s">
        <v>63</v>
      </c>
      <c r="K103" s="30">
        <v>43564</v>
      </c>
      <c r="L103" s="30">
        <v>45291</v>
      </c>
      <c r="M103" s="40">
        <v>1299200</v>
      </c>
      <c r="N103" s="32">
        <v>0.8</v>
      </c>
      <c r="O103" s="33" t="s">
        <v>38</v>
      </c>
      <c r="P103" s="34" t="s">
        <v>39</v>
      </c>
      <c r="Q103" s="35" t="s">
        <v>44</v>
      </c>
    </row>
    <row r="104" spans="2:17" ht="79.2" x14ac:dyDescent="0.3">
      <c r="B104" s="76" t="s">
        <v>196</v>
      </c>
      <c r="C104" s="50" t="s">
        <v>231</v>
      </c>
      <c r="D104" s="67" t="s">
        <v>118</v>
      </c>
      <c r="E104" s="68" t="s">
        <v>118</v>
      </c>
      <c r="F104" s="67" t="s">
        <v>118</v>
      </c>
      <c r="G104" s="67"/>
      <c r="H104" s="28" t="s">
        <v>327</v>
      </c>
      <c r="I104" s="28" t="s">
        <v>197</v>
      </c>
      <c r="J104" s="29" t="s">
        <v>243</v>
      </c>
      <c r="K104" s="30">
        <v>43398</v>
      </c>
      <c r="L104" s="30">
        <v>44926</v>
      </c>
      <c r="M104" s="40">
        <v>6028828.7300000004</v>
      </c>
      <c r="N104" s="32">
        <v>0.8</v>
      </c>
      <c r="O104" s="33" t="s">
        <v>38</v>
      </c>
      <c r="P104" s="34" t="s">
        <v>39</v>
      </c>
      <c r="Q104" s="35" t="s">
        <v>44</v>
      </c>
    </row>
    <row r="105" spans="2:17" ht="79.2" x14ac:dyDescent="0.3">
      <c r="B105" s="76" t="s">
        <v>196</v>
      </c>
      <c r="C105" s="50" t="s">
        <v>232</v>
      </c>
      <c r="D105" s="67" t="s">
        <v>118</v>
      </c>
      <c r="E105" s="68" t="s">
        <v>118</v>
      </c>
      <c r="F105" s="67" t="s">
        <v>118</v>
      </c>
      <c r="G105" s="67"/>
      <c r="H105" s="28" t="s">
        <v>327</v>
      </c>
      <c r="I105" s="28" t="s">
        <v>198</v>
      </c>
      <c r="J105" s="29" t="s">
        <v>243</v>
      </c>
      <c r="K105" s="30">
        <v>43619</v>
      </c>
      <c r="L105" s="30">
        <v>45291</v>
      </c>
      <c r="M105" s="40">
        <v>3285510.36</v>
      </c>
      <c r="N105" s="32">
        <v>0.8</v>
      </c>
      <c r="O105" s="33" t="s">
        <v>38</v>
      </c>
      <c r="P105" s="34" t="s">
        <v>39</v>
      </c>
      <c r="Q105" s="35" t="s">
        <v>44</v>
      </c>
    </row>
    <row r="106" spans="2:17" ht="79.2" x14ac:dyDescent="0.3">
      <c r="B106" s="76" t="s">
        <v>196</v>
      </c>
      <c r="C106" s="50" t="s">
        <v>360</v>
      </c>
      <c r="D106" s="67" t="s">
        <v>118</v>
      </c>
      <c r="E106" s="67" t="s">
        <v>118</v>
      </c>
      <c r="F106" s="67" t="s">
        <v>118</v>
      </c>
      <c r="G106" s="67"/>
      <c r="H106" s="28" t="s">
        <v>327</v>
      </c>
      <c r="I106" s="28" t="s">
        <v>361</v>
      </c>
      <c r="J106" s="29" t="s">
        <v>243</v>
      </c>
      <c r="K106" s="30">
        <v>44136</v>
      </c>
      <c r="L106" s="30">
        <v>44950</v>
      </c>
      <c r="M106" s="40">
        <v>148866.23999999999</v>
      </c>
      <c r="N106" s="32">
        <v>0.8</v>
      </c>
      <c r="O106" s="33" t="s">
        <v>38</v>
      </c>
      <c r="P106" s="34" t="s">
        <v>39</v>
      </c>
      <c r="Q106" s="35" t="s">
        <v>44</v>
      </c>
    </row>
    <row r="107" spans="2:17" ht="79.2" x14ac:dyDescent="0.3">
      <c r="B107" s="76" t="s">
        <v>106</v>
      </c>
      <c r="C107" s="50" t="s">
        <v>199</v>
      </c>
      <c r="D107" s="67" t="s">
        <v>118</v>
      </c>
      <c r="E107" s="68" t="s">
        <v>118</v>
      </c>
      <c r="F107" s="68"/>
      <c r="G107" s="68"/>
      <c r="H107" s="28" t="s">
        <v>317</v>
      </c>
      <c r="I107" s="28" t="s">
        <v>81</v>
      </c>
      <c r="J107" s="29" t="s">
        <v>64</v>
      </c>
      <c r="K107" s="30">
        <v>42348</v>
      </c>
      <c r="L107" s="30">
        <v>42382</v>
      </c>
      <c r="M107" s="40">
        <v>39960</v>
      </c>
      <c r="N107" s="32">
        <v>0.8</v>
      </c>
      <c r="O107" s="33" t="s">
        <v>38</v>
      </c>
      <c r="P107" s="34" t="s">
        <v>39</v>
      </c>
      <c r="Q107" s="35" t="s">
        <v>45</v>
      </c>
    </row>
    <row r="108" spans="2:17" ht="79.2" x14ac:dyDescent="0.3">
      <c r="B108" s="76" t="s">
        <v>106</v>
      </c>
      <c r="C108" s="50" t="s">
        <v>200</v>
      </c>
      <c r="D108" s="67" t="s">
        <v>118</v>
      </c>
      <c r="E108" s="68" t="s">
        <v>118</v>
      </c>
      <c r="F108" s="68"/>
      <c r="G108" s="68"/>
      <c r="H108" s="28" t="s">
        <v>317</v>
      </c>
      <c r="I108" s="28" t="s">
        <v>27</v>
      </c>
      <c r="J108" s="29" t="s">
        <v>65</v>
      </c>
      <c r="K108" s="30">
        <v>42529</v>
      </c>
      <c r="L108" s="30">
        <v>42886</v>
      </c>
      <c r="M108" s="40">
        <v>627200</v>
      </c>
      <c r="N108" s="32">
        <v>0.8</v>
      </c>
      <c r="O108" s="33" t="s">
        <v>38</v>
      </c>
      <c r="P108" s="34" t="s">
        <v>39</v>
      </c>
      <c r="Q108" s="35" t="s">
        <v>45</v>
      </c>
    </row>
    <row r="109" spans="2:17" ht="79.2" x14ac:dyDescent="0.3">
      <c r="B109" s="76" t="s">
        <v>106</v>
      </c>
      <c r="C109" s="50" t="s">
        <v>201</v>
      </c>
      <c r="D109" s="67" t="s">
        <v>118</v>
      </c>
      <c r="E109" s="68" t="s">
        <v>118</v>
      </c>
      <c r="F109" s="68"/>
      <c r="G109" s="68"/>
      <c r="H109" s="28" t="s">
        <v>317</v>
      </c>
      <c r="I109" s="28" t="s">
        <v>82</v>
      </c>
      <c r="J109" s="29" t="s">
        <v>86</v>
      </c>
      <c r="K109" s="30">
        <v>42959</v>
      </c>
      <c r="L109" s="30">
        <v>42973</v>
      </c>
      <c r="M109" s="40">
        <v>196600</v>
      </c>
      <c r="N109" s="32">
        <v>0.8</v>
      </c>
      <c r="O109" s="33" t="s">
        <v>38</v>
      </c>
      <c r="P109" s="34" t="s">
        <v>39</v>
      </c>
      <c r="Q109" s="35" t="s">
        <v>45</v>
      </c>
    </row>
    <row r="110" spans="2:17" ht="79.2" x14ac:dyDescent="0.3">
      <c r="B110" s="76" t="s">
        <v>107</v>
      </c>
      <c r="C110" s="50" t="s">
        <v>202</v>
      </c>
      <c r="D110" s="68" t="s">
        <v>118</v>
      </c>
      <c r="E110" s="68" t="s">
        <v>118</v>
      </c>
      <c r="F110" s="68"/>
      <c r="G110" s="68"/>
      <c r="H110" s="28" t="s">
        <v>248</v>
      </c>
      <c r="I110" s="28" t="s">
        <v>28</v>
      </c>
      <c r="J110" s="29" t="s">
        <v>66</v>
      </c>
      <c r="K110" s="30">
        <v>42513</v>
      </c>
      <c r="L110" s="30">
        <v>42735</v>
      </c>
      <c r="M110" s="40">
        <v>441250</v>
      </c>
      <c r="N110" s="32">
        <v>0.8</v>
      </c>
      <c r="O110" s="33" t="s">
        <v>38</v>
      </c>
      <c r="P110" s="34" t="s">
        <v>39</v>
      </c>
      <c r="Q110" s="35" t="s">
        <v>45</v>
      </c>
    </row>
    <row r="111" spans="2:17" ht="79.2" x14ac:dyDescent="0.3">
      <c r="B111" s="76" t="s">
        <v>107</v>
      </c>
      <c r="C111" s="50" t="s">
        <v>203</v>
      </c>
      <c r="D111" s="68" t="s">
        <v>118</v>
      </c>
      <c r="E111" s="68" t="s">
        <v>118</v>
      </c>
      <c r="F111" s="68"/>
      <c r="G111" s="68"/>
      <c r="H111" s="28" t="s">
        <v>248</v>
      </c>
      <c r="I111" s="28" t="s">
        <v>29</v>
      </c>
      <c r="J111" s="29" t="s">
        <v>66</v>
      </c>
      <c r="K111" s="30">
        <v>42810</v>
      </c>
      <c r="L111" s="30">
        <v>43100</v>
      </c>
      <c r="M111" s="40">
        <v>441250</v>
      </c>
      <c r="N111" s="32">
        <v>0.8</v>
      </c>
      <c r="O111" s="33" t="s">
        <v>38</v>
      </c>
      <c r="P111" s="34" t="s">
        <v>39</v>
      </c>
      <c r="Q111" s="35" t="s">
        <v>45</v>
      </c>
    </row>
    <row r="112" spans="2:17" ht="79.2" x14ac:dyDescent="0.3">
      <c r="B112" s="76" t="s">
        <v>107</v>
      </c>
      <c r="C112" s="50" t="s">
        <v>204</v>
      </c>
      <c r="D112" s="68" t="s">
        <v>118</v>
      </c>
      <c r="E112" s="68" t="s">
        <v>118</v>
      </c>
      <c r="F112" s="68"/>
      <c r="G112" s="68"/>
      <c r="H112" s="28" t="s">
        <v>248</v>
      </c>
      <c r="I112" s="28" t="s">
        <v>30</v>
      </c>
      <c r="J112" s="29" t="s">
        <v>66</v>
      </c>
      <c r="K112" s="30">
        <v>43101</v>
      </c>
      <c r="L112" s="30">
        <v>43465</v>
      </c>
      <c r="M112" s="40">
        <v>441250</v>
      </c>
      <c r="N112" s="32">
        <v>0.8</v>
      </c>
      <c r="O112" s="33" t="s">
        <v>38</v>
      </c>
      <c r="P112" s="34" t="s">
        <v>39</v>
      </c>
      <c r="Q112" s="35" t="s">
        <v>45</v>
      </c>
    </row>
    <row r="113" spans="2:17" ht="79.2" x14ac:dyDescent="0.3">
      <c r="B113" s="76" t="s">
        <v>107</v>
      </c>
      <c r="C113" s="50" t="s">
        <v>205</v>
      </c>
      <c r="D113" s="68" t="s">
        <v>118</v>
      </c>
      <c r="E113" s="68" t="s">
        <v>118</v>
      </c>
      <c r="F113" s="68"/>
      <c r="G113" s="68"/>
      <c r="H113" s="28" t="s">
        <v>248</v>
      </c>
      <c r="I113" s="28" t="s">
        <v>108</v>
      </c>
      <c r="J113" s="29" t="s">
        <v>66</v>
      </c>
      <c r="K113" s="30">
        <v>43466</v>
      </c>
      <c r="L113" s="30">
        <v>43936</v>
      </c>
      <c r="M113" s="40">
        <v>516250</v>
      </c>
      <c r="N113" s="32">
        <v>0.8</v>
      </c>
      <c r="O113" s="33" t="s">
        <v>38</v>
      </c>
      <c r="P113" s="34" t="s">
        <v>39</v>
      </c>
      <c r="Q113" s="35" t="s">
        <v>45</v>
      </c>
    </row>
    <row r="114" spans="2:17" ht="79.2" x14ac:dyDescent="0.3">
      <c r="B114" s="76" t="s">
        <v>107</v>
      </c>
      <c r="C114" s="50" t="s">
        <v>266</v>
      </c>
      <c r="D114" s="68" t="s">
        <v>118</v>
      </c>
      <c r="E114" s="68" t="s">
        <v>118</v>
      </c>
      <c r="F114" s="68"/>
      <c r="G114" s="68"/>
      <c r="H114" s="28" t="s">
        <v>248</v>
      </c>
      <c r="I114" s="28" t="s">
        <v>267</v>
      </c>
      <c r="J114" s="29" t="s">
        <v>66</v>
      </c>
      <c r="K114" s="30">
        <v>43831</v>
      </c>
      <c r="L114" s="30">
        <v>44196</v>
      </c>
      <c r="M114" s="40">
        <v>516250</v>
      </c>
      <c r="N114" s="32">
        <v>0.8</v>
      </c>
      <c r="O114" s="33" t="s">
        <v>38</v>
      </c>
      <c r="P114" s="34" t="s">
        <v>39</v>
      </c>
      <c r="Q114" s="35" t="s">
        <v>45</v>
      </c>
    </row>
    <row r="115" spans="2:17" ht="79.2" x14ac:dyDescent="0.3">
      <c r="B115" s="77" t="s">
        <v>107</v>
      </c>
      <c r="C115" s="50" t="s">
        <v>348</v>
      </c>
      <c r="D115" s="68" t="s">
        <v>118</v>
      </c>
      <c r="E115" s="67" t="s">
        <v>118</v>
      </c>
      <c r="F115" s="68"/>
      <c r="G115" s="68"/>
      <c r="H115" s="28" t="s">
        <v>248</v>
      </c>
      <c r="I115" s="28" t="s">
        <v>318</v>
      </c>
      <c r="J115" s="29" t="s">
        <v>66</v>
      </c>
      <c r="K115" s="55">
        <v>44197</v>
      </c>
      <c r="L115" s="55">
        <v>44561</v>
      </c>
      <c r="M115" s="56">
        <v>516250</v>
      </c>
      <c r="N115" s="32">
        <v>0.8</v>
      </c>
      <c r="O115" s="33" t="s">
        <v>38</v>
      </c>
      <c r="P115" s="34" t="s">
        <v>39</v>
      </c>
      <c r="Q115" s="35" t="s">
        <v>45</v>
      </c>
    </row>
    <row r="116" spans="2:17" ht="92.4" x14ac:dyDescent="0.3">
      <c r="B116" s="76" t="s">
        <v>109</v>
      </c>
      <c r="C116" s="50" t="s">
        <v>206</v>
      </c>
      <c r="D116" s="67" t="s">
        <v>118</v>
      </c>
      <c r="E116" s="68" t="s">
        <v>118</v>
      </c>
      <c r="F116" s="68" t="s">
        <v>118</v>
      </c>
      <c r="G116" s="68"/>
      <c r="H116" s="28" t="s">
        <v>249</v>
      </c>
      <c r="I116" s="28" t="s">
        <v>31</v>
      </c>
      <c r="J116" s="29" t="s">
        <v>67</v>
      </c>
      <c r="K116" s="30">
        <v>42699</v>
      </c>
      <c r="L116" s="30">
        <v>44196</v>
      </c>
      <c r="M116" s="40">
        <v>426000</v>
      </c>
      <c r="N116" s="32">
        <v>0.8</v>
      </c>
      <c r="O116" s="33" t="s">
        <v>38</v>
      </c>
      <c r="P116" s="34" t="s">
        <v>39</v>
      </c>
      <c r="Q116" s="35" t="s">
        <v>45</v>
      </c>
    </row>
    <row r="117" spans="2:17" ht="92.4" x14ac:dyDescent="0.3">
      <c r="B117" s="76" t="s">
        <v>110</v>
      </c>
      <c r="C117" s="50" t="s">
        <v>207</v>
      </c>
      <c r="D117" s="68" t="s">
        <v>118</v>
      </c>
      <c r="E117" s="68" t="s">
        <v>118</v>
      </c>
      <c r="F117" s="68" t="s">
        <v>118</v>
      </c>
      <c r="G117" s="68"/>
      <c r="H117" s="28" t="s">
        <v>250</v>
      </c>
      <c r="I117" s="28" t="s">
        <v>32</v>
      </c>
      <c r="J117" s="29" t="s">
        <v>69</v>
      </c>
      <c r="K117" s="30">
        <v>42641</v>
      </c>
      <c r="L117" s="30">
        <v>42988</v>
      </c>
      <c r="M117" s="40">
        <v>6850116</v>
      </c>
      <c r="N117" s="32">
        <v>0.8</v>
      </c>
      <c r="O117" s="33" t="s">
        <v>38</v>
      </c>
      <c r="P117" s="34" t="s">
        <v>39</v>
      </c>
      <c r="Q117" s="35" t="s">
        <v>244</v>
      </c>
    </row>
    <row r="118" spans="2:17" ht="92.4" x14ac:dyDescent="0.3">
      <c r="B118" s="76" t="s">
        <v>357</v>
      </c>
      <c r="C118" s="50" t="s">
        <v>208</v>
      </c>
      <c r="D118" s="68" t="s">
        <v>118</v>
      </c>
      <c r="E118" s="68" t="s">
        <v>118</v>
      </c>
      <c r="F118" s="68" t="s">
        <v>118</v>
      </c>
      <c r="G118" s="68"/>
      <c r="H118" s="28" t="s">
        <v>250</v>
      </c>
      <c r="I118" s="28" t="s">
        <v>33</v>
      </c>
      <c r="J118" s="29" t="s">
        <v>70</v>
      </c>
      <c r="K118" s="30">
        <v>42641</v>
      </c>
      <c r="L118" s="30">
        <v>42988</v>
      </c>
      <c r="M118" s="31">
        <v>8779634</v>
      </c>
      <c r="N118" s="32">
        <v>0.8</v>
      </c>
      <c r="O118" s="33" t="s">
        <v>38</v>
      </c>
      <c r="P118" s="34" t="s">
        <v>39</v>
      </c>
      <c r="Q118" s="35" t="s">
        <v>244</v>
      </c>
    </row>
    <row r="119" spans="2:17" ht="92.4" x14ac:dyDescent="0.3">
      <c r="B119" s="76" t="s">
        <v>110</v>
      </c>
      <c r="C119" s="50" t="s">
        <v>209</v>
      </c>
      <c r="D119" s="68" t="s">
        <v>118</v>
      </c>
      <c r="E119" s="68" t="s">
        <v>118</v>
      </c>
      <c r="F119" s="68" t="s">
        <v>118</v>
      </c>
      <c r="G119" s="68"/>
      <c r="H119" s="28" t="s">
        <v>250</v>
      </c>
      <c r="I119" s="28" t="s">
        <v>111</v>
      </c>
      <c r="J119" s="29" t="s">
        <v>69</v>
      </c>
      <c r="K119" s="30">
        <v>42992</v>
      </c>
      <c r="L119" s="30">
        <v>43358</v>
      </c>
      <c r="M119" s="40">
        <v>8217664</v>
      </c>
      <c r="N119" s="32">
        <v>0.8</v>
      </c>
      <c r="O119" s="33" t="s">
        <v>38</v>
      </c>
      <c r="P119" s="34" t="s">
        <v>39</v>
      </c>
      <c r="Q119" s="35" t="s">
        <v>244</v>
      </c>
    </row>
    <row r="120" spans="2:17" ht="92.4" x14ac:dyDescent="0.3">
      <c r="B120" s="76" t="s">
        <v>357</v>
      </c>
      <c r="C120" s="50" t="s">
        <v>210</v>
      </c>
      <c r="D120" s="68" t="s">
        <v>118</v>
      </c>
      <c r="E120" s="68" t="s">
        <v>118</v>
      </c>
      <c r="F120" s="68" t="s">
        <v>118</v>
      </c>
      <c r="G120" s="68"/>
      <c r="H120" s="28" t="s">
        <v>250</v>
      </c>
      <c r="I120" s="28" t="s">
        <v>213</v>
      </c>
      <c r="J120" s="29" t="s">
        <v>70</v>
      </c>
      <c r="K120" s="30">
        <v>42992</v>
      </c>
      <c r="L120" s="30">
        <v>43358</v>
      </c>
      <c r="M120" s="31">
        <v>9053082</v>
      </c>
      <c r="N120" s="32">
        <v>0.8</v>
      </c>
      <c r="O120" s="33" t="s">
        <v>38</v>
      </c>
      <c r="P120" s="34" t="s">
        <v>39</v>
      </c>
      <c r="Q120" s="35" t="s">
        <v>244</v>
      </c>
    </row>
    <row r="121" spans="2:17" ht="92.4" x14ac:dyDescent="0.3">
      <c r="B121" s="76" t="s">
        <v>110</v>
      </c>
      <c r="C121" s="50" t="s">
        <v>214</v>
      </c>
      <c r="D121" s="68" t="s">
        <v>118</v>
      </c>
      <c r="E121" s="68" t="s">
        <v>118</v>
      </c>
      <c r="F121" s="68" t="s">
        <v>118</v>
      </c>
      <c r="G121" s="68"/>
      <c r="H121" s="28" t="s">
        <v>250</v>
      </c>
      <c r="I121" s="28" t="s">
        <v>211</v>
      </c>
      <c r="J121" s="29" t="s">
        <v>69</v>
      </c>
      <c r="K121" s="30">
        <v>42992</v>
      </c>
      <c r="L121" s="30">
        <v>43723</v>
      </c>
      <c r="M121" s="40">
        <v>12914654</v>
      </c>
      <c r="N121" s="32">
        <v>0.8</v>
      </c>
      <c r="O121" s="33" t="s">
        <v>38</v>
      </c>
      <c r="P121" s="34" t="s">
        <v>39</v>
      </c>
      <c r="Q121" s="35" t="s">
        <v>244</v>
      </c>
    </row>
    <row r="122" spans="2:17" ht="92.4" x14ac:dyDescent="0.3">
      <c r="B122" s="76" t="s">
        <v>357</v>
      </c>
      <c r="C122" s="50" t="s">
        <v>215</v>
      </c>
      <c r="D122" s="68" t="s">
        <v>118</v>
      </c>
      <c r="E122" s="68" t="s">
        <v>118</v>
      </c>
      <c r="F122" s="68" t="s">
        <v>118</v>
      </c>
      <c r="G122" s="68"/>
      <c r="H122" s="28" t="s">
        <v>250</v>
      </c>
      <c r="I122" s="28" t="s">
        <v>212</v>
      </c>
      <c r="J122" s="29" t="s">
        <v>70</v>
      </c>
      <c r="K122" s="30">
        <v>42992</v>
      </c>
      <c r="L122" s="30">
        <v>43723</v>
      </c>
      <c r="M122" s="40">
        <v>8215200</v>
      </c>
      <c r="N122" s="32">
        <v>0.8</v>
      </c>
      <c r="O122" s="33" t="s">
        <v>38</v>
      </c>
      <c r="P122" s="34" t="s">
        <v>39</v>
      </c>
      <c r="Q122" s="35" t="s">
        <v>244</v>
      </c>
    </row>
    <row r="123" spans="2:17" ht="92.4" x14ac:dyDescent="0.3">
      <c r="B123" s="76" t="s">
        <v>357</v>
      </c>
      <c r="C123" s="50" t="s">
        <v>384</v>
      </c>
      <c r="D123" s="68" t="s">
        <v>118</v>
      </c>
      <c r="E123" s="68" t="s">
        <v>118</v>
      </c>
      <c r="F123" s="68"/>
      <c r="G123" s="68"/>
      <c r="H123" s="28" t="s">
        <v>250</v>
      </c>
      <c r="I123" s="28" t="s">
        <v>385</v>
      </c>
      <c r="J123" s="29" t="s">
        <v>69</v>
      </c>
      <c r="K123" s="30">
        <v>44452</v>
      </c>
      <c r="L123" s="30">
        <v>44735</v>
      </c>
      <c r="M123" s="31">
        <v>16326458</v>
      </c>
      <c r="N123" s="32">
        <v>0.8</v>
      </c>
      <c r="O123" s="33" t="s">
        <v>38</v>
      </c>
      <c r="P123" s="34" t="s">
        <v>39</v>
      </c>
      <c r="Q123" s="35" t="s">
        <v>244</v>
      </c>
    </row>
    <row r="124" spans="2:17" ht="92.4" x14ac:dyDescent="0.3">
      <c r="B124" s="76" t="s">
        <v>357</v>
      </c>
      <c r="C124" s="50" t="s">
        <v>391</v>
      </c>
      <c r="D124" s="68" t="s">
        <v>118</v>
      </c>
      <c r="E124" s="68" t="s">
        <v>118</v>
      </c>
      <c r="F124" s="68" t="s">
        <v>118</v>
      </c>
      <c r="G124" s="68"/>
      <c r="H124" s="28" t="s">
        <v>250</v>
      </c>
      <c r="I124" s="28" t="s">
        <v>388</v>
      </c>
      <c r="J124" s="29" t="s">
        <v>69</v>
      </c>
      <c r="K124" s="30">
        <v>44816</v>
      </c>
      <c r="L124" s="30">
        <v>45103</v>
      </c>
      <c r="M124" s="31">
        <v>16289868</v>
      </c>
      <c r="N124" s="32">
        <v>0.8</v>
      </c>
      <c r="O124" s="33" t="s">
        <v>38</v>
      </c>
      <c r="P124" s="34" t="s">
        <v>39</v>
      </c>
      <c r="Q124" s="35" t="s">
        <v>244</v>
      </c>
    </row>
    <row r="125" spans="2:17" ht="105.6" x14ac:dyDescent="0.3">
      <c r="B125" s="76" t="s">
        <v>112</v>
      </c>
      <c r="C125" s="50" t="s">
        <v>216</v>
      </c>
      <c r="D125" s="67" t="s">
        <v>118</v>
      </c>
      <c r="E125" s="68" t="s">
        <v>118</v>
      </c>
      <c r="F125" s="68"/>
      <c r="G125" s="68"/>
      <c r="H125" s="28" t="s">
        <v>250</v>
      </c>
      <c r="I125" s="28" t="s">
        <v>83</v>
      </c>
      <c r="J125" s="29" t="s">
        <v>84</v>
      </c>
      <c r="K125" s="30">
        <v>42992</v>
      </c>
      <c r="L125" s="30">
        <v>43358</v>
      </c>
      <c r="M125" s="31">
        <v>900000</v>
      </c>
      <c r="N125" s="32">
        <v>0.8</v>
      </c>
      <c r="O125" s="33" t="s">
        <v>38</v>
      </c>
      <c r="P125" s="34" t="s">
        <v>39</v>
      </c>
      <c r="Q125" s="35" t="s">
        <v>244</v>
      </c>
    </row>
    <row r="126" spans="2:17" ht="105.6" x14ac:dyDescent="0.3">
      <c r="B126" s="76" t="s">
        <v>112</v>
      </c>
      <c r="C126" s="50" t="s">
        <v>217</v>
      </c>
      <c r="D126" s="67" t="s">
        <v>118</v>
      </c>
      <c r="E126" s="68" t="s">
        <v>118</v>
      </c>
      <c r="F126" s="68"/>
      <c r="G126" s="68"/>
      <c r="H126" s="28" t="s">
        <v>250</v>
      </c>
      <c r="I126" s="28" t="s">
        <v>218</v>
      </c>
      <c r="J126" s="29" t="s">
        <v>84</v>
      </c>
      <c r="K126" s="30">
        <v>43358</v>
      </c>
      <c r="L126" s="30">
        <v>44089</v>
      </c>
      <c r="M126" s="31">
        <v>1100000</v>
      </c>
      <c r="N126" s="32">
        <v>0.8</v>
      </c>
      <c r="O126" s="33" t="s">
        <v>38</v>
      </c>
      <c r="P126" s="34" t="s">
        <v>39</v>
      </c>
      <c r="Q126" s="35" t="s">
        <v>244</v>
      </c>
    </row>
    <row r="127" spans="2:17" ht="52.8" x14ac:dyDescent="0.3">
      <c r="B127" s="76" t="s">
        <v>113</v>
      </c>
      <c r="C127" s="50" t="s">
        <v>219</v>
      </c>
      <c r="D127" s="67" t="s">
        <v>118</v>
      </c>
      <c r="E127" s="68" t="s">
        <v>118</v>
      </c>
      <c r="F127" s="68"/>
      <c r="G127" s="68"/>
      <c r="H127" s="28" t="s">
        <v>251</v>
      </c>
      <c r="I127" s="28" t="s">
        <v>34</v>
      </c>
      <c r="J127" s="29" t="s">
        <v>68</v>
      </c>
      <c r="K127" s="30">
        <v>41640</v>
      </c>
      <c r="L127" s="30">
        <v>45291</v>
      </c>
      <c r="M127" s="31">
        <v>2000000</v>
      </c>
      <c r="N127" s="32">
        <v>0.8</v>
      </c>
      <c r="O127" s="33" t="s">
        <v>38</v>
      </c>
      <c r="P127" s="34" t="s">
        <v>39</v>
      </c>
      <c r="Q127" s="35" t="s">
        <v>46</v>
      </c>
    </row>
    <row r="128" spans="2:17" ht="79.2" x14ac:dyDescent="0.3">
      <c r="B128" s="76" t="s">
        <v>113</v>
      </c>
      <c r="C128" s="50" t="s">
        <v>328</v>
      </c>
      <c r="D128" s="67" t="s">
        <v>118</v>
      </c>
      <c r="E128" s="68" t="s">
        <v>118</v>
      </c>
      <c r="F128" s="68"/>
      <c r="G128" s="68"/>
      <c r="H128" s="28" t="s">
        <v>251</v>
      </c>
      <c r="I128" s="28" t="s">
        <v>330</v>
      </c>
      <c r="J128" s="29" t="s">
        <v>331</v>
      </c>
      <c r="K128" s="30">
        <v>43647</v>
      </c>
      <c r="L128" s="30">
        <v>45291</v>
      </c>
      <c r="M128" s="31">
        <v>2020000</v>
      </c>
      <c r="N128" s="32">
        <v>0.8</v>
      </c>
      <c r="O128" s="33" t="s">
        <v>38</v>
      </c>
      <c r="P128" s="34" t="s">
        <v>39</v>
      </c>
      <c r="Q128" s="35" t="s">
        <v>46</v>
      </c>
    </row>
    <row r="129" spans="2:17" ht="66" x14ac:dyDescent="0.3">
      <c r="B129" s="87" t="s">
        <v>377</v>
      </c>
      <c r="C129" s="50" t="s">
        <v>383</v>
      </c>
      <c r="D129" s="67" t="s">
        <v>118</v>
      </c>
      <c r="E129" s="67" t="s">
        <v>118</v>
      </c>
      <c r="F129" s="68"/>
      <c r="G129" s="68"/>
      <c r="H129" s="28" t="s">
        <v>251</v>
      </c>
      <c r="I129" s="28" t="s">
        <v>378</v>
      </c>
      <c r="J129" s="29" t="s">
        <v>379</v>
      </c>
      <c r="K129" s="89">
        <v>43831</v>
      </c>
      <c r="L129" s="89">
        <v>45291</v>
      </c>
      <c r="M129" s="90">
        <v>1250000</v>
      </c>
      <c r="N129" s="91">
        <v>0.8</v>
      </c>
      <c r="O129" s="33" t="s">
        <v>38</v>
      </c>
      <c r="P129" s="34" t="s">
        <v>39</v>
      </c>
      <c r="Q129" s="35" t="s">
        <v>46</v>
      </c>
    </row>
    <row r="130" spans="2:17" ht="105.6" x14ac:dyDescent="0.3">
      <c r="B130" s="80" t="s">
        <v>351</v>
      </c>
      <c r="C130" s="72" t="s">
        <v>369</v>
      </c>
      <c r="D130" s="67" t="s">
        <v>118</v>
      </c>
      <c r="E130" s="67" t="s">
        <v>118</v>
      </c>
      <c r="F130" s="69"/>
      <c r="G130" s="69"/>
      <c r="H130" s="88" t="s">
        <v>253</v>
      </c>
      <c r="I130" s="65" t="s">
        <v>329</v>
      </c>
      <c r="J130" s="66" t="s">
        <v>374</v>
      </c>
      <c r="K130" s="85">
        <v>44224</v>
      </c>
      <c r="L130" s="85">
        <v>44256</v>
      </c>
      <c r="M130" s="86">
        <v>10424400</v>
      </c>
      <c r="N130" s="73">
        <v>1</v>
      </c>
      <c r="O130" s="74" t="s">
        <v>38</v>
      </c>
      <c r="P130" s="75" t="s">
        <v>39</v>
      </c>
      <c r="Q130" s="35" t="s">
        <v>41</v>
      </c>
    </row>
    <row r="131" spans="2:17" ht="52.8" x14ac:dyDescent="0.3">
      <c r="B131" s="80" t="s">
        <v>350</v>
      </c>
      <c r="C131" s="72" t="s">
        <v>370</v>
      </c>
      <c r="D131" s="67" t="s">
        <v>118</v>
      </c>
      <c r="E131" s="68" t="s">
        <v>118</v>
      </c>
      <c r="F131" s="69"/>
      <c r="G131" s="69"/>
      <c r="H131" s="88" t="s">
        <v>253</v>
      </c>
      <c r="I131" s="65" t="s">
        <v>349</v>
      </c>
      <c r="J131" s="66" t="s">
        <v>375</v>
      </c>
      <c r="K131" s="85">
        <v>44334</v>
      </c>
      <c r="L131" s="85">
        <v>44790</v>
      </c>
      <c r="M131" s="86">
        <v>41040000</v>
      </c>
      <c r="N131" s="32">
        <v>1</v>
      </c>
      <c r="O131" s="33" t="s">
        <v>38</v>
      </c>
      <c r="P131" s="34" t="s">
        <v>39</v>
      </c>
      <c r="Q131" s="35" t="s">
        <v>42</v>
      </c>
    </row>
    <row r="132" spans="2:17" ht="92.4" x14ac:dyDescent="0.3">
      <c r="B132" s="80" t="s">
        <v>358</v>
      </c>
      <c r="C132" s="72" t="s">
        <v>372</v>
      </c>
      <c r="D132" s="67" t="s">
        <v>118</v>
      </c>
      <c r="E132" s="67" t="s">
        <v>118</v>
      </c>
      <c r="F132" s="69"/>
      <c r="G132" s="69"/>
      <c r="H132" s="58" t="s">
        <v>250</v>
      </c>
      <c r="I132" s="65" t="s">
        <v>363</v>
      </c>
      <c r="J132" s="66" t="s">
        <v>376</v>
      </c>
      <c r="K132" s="70">
        <v>44085</v>
      </c>
      <c r="L132" s="70">
        <v>44371</v>
      </c>
      <c r="M132" s="71">
        <v>18500000</v>
      </c>
      <c r="N132" s="73">
        <v>1</v>
      </c>
      <c r="O132" s="33" t="s">
        <v>38</v>
      </c>
      <c r="P132" s="34" t="s">
        <v>39</v>
      </c>
      <c r="Q132" s="35" t="s">
        <v>244</v>
      </c>
    </row>
    <row r="133" spans="2:17" ht="92.4" x14ac:dyDescent="0.3">
      <c r="B133" s="76" t="s">
        <v>358</v>
      </c>
      <c r="C133" s="50" t="s">
        <v>381</v>
      </c>
      <c r="D133" s="67" t="s">
        <v>118</v>
      </c>
      <c r="E133" s="67" t="s">
        <v>118</v>
      </c>
      <c r="F133" s="68"/>
      <c r="G133" s="68"/>
      <c r="H133" s="58" t="s">
        <v>250</v>
      </c>
      <c r="I133" s="28" t="s">
        <v>382</v>
      </c>
      <c r="J133" s="29" t="s">
        <v>376</v>
      </c>
      <c r="K133" s="70">
        <v>44452</v>
      </c>
      <c r="L133" s="70">
        <v>44735</v>
      </c>
      <c r="M133" s="71">
        <v>17743866</v>
      </c>
      <c r="N133" s="32">
        <v>1</v>
      </c>
      <c r="O133" s="33" t="s">
        <v>38</v>
      </c>
      <c r="P133" s="34" t="s">
        <v>39</v>
      </c>
      <c r="Q133" s="35" t="s">
        <v>244</v>
      </c>
    </row>
    <row r="134" spans="2:17" ht="92.4" x14ac:dyDescent="0.3">
      <c r="B134" s="76" t="s">
        <v>358</v>
      </c>
      <c r="C134" s="50" t="s">
        <v>392</v>
      </c>
      <c r="D134" s="93" t="s">
        <v>118</v>
      </c>
      <c r="E134" s="67" t="s">
        <v>118</v>
      </c>
      <c r="F134" s="67" t="s">
        <v>118</v>
      </c>
      <c r="G134" s="68"/>
      <c r="H134" s="58" t="s">
        <v>250</v>
      </c>
      <c r="I134" s="28" t="s">
        <v>393</v>
      </c>
      <c r="J134" s="29" t="s">
        <v>376</v>
      </c>
      <c r="K134" s="70">
        <v>44816</v>
      </c>
      <c r="L134" s="85">
        <v>45099</v>
      </c>
      <c r="M134" s="71">
        <v>30366000</v>
      </c>
      <c r="N134" s="32">
        <v>1</v>
      </c>
      <c r="O134" s="74" t="s">
        <v>38</v>
      </c>
      <c r="P134" s="75" t="s">
        <v>39</v>
      </c>
      <c r="Q134" s="92" t="s">
        <v>244</v>
      </c>
    </row>
  </sheetData>
  <sheetProtection algorithmName="SHA-512" hashValue="Bo+5t1Nxi1si3Ls6NW+blwOs7efMEEG7iJJTcjKFCoKxByyBVBYXtj0Xe5jSwsZoSznL3M06qfjakerVLlDgYg==" saltValue="ahVUVtww0fP4VwadnLFjtw==" spinCount="100000" sheet="1" autoFilter="0" pivotTables="0"/>
  <sortState xmlns:xlrd2="http://schemas.microsoft.com/office/spreadsheetml/2017/richdata2" ref="M134">
    <sortCondition descending="1" ref="M134"/>
  </sortState>
  <mergeCells count="2">
    <mergeCell ref="H1:I2"/>
    <mergeCell ref="B1:B3"/>
  </mergeCells>
  <phoneticPr fontId="29" type="noConversion"/>
  <conditionalFormatting sqref="D1:D3 F1:G3">
    <cfRule type="cellIs" dxfId="38" priority="163" operator="equal">
      <formula>"q"</formula>
    </cfRule>
    <cfRule type="cellIs" dxfId="37" priority="164" operator="equal">
      <formula>"a"</formula>
    </cfRule>
    <cfRule type="cellIs" dxfId="36" priority="165" operator="equal">
      <formula>"r"</formula>
    </cfRule>
  </conditionalFormatting>
  <conditionalFormatting sqref="D65 D66:G129">
    <cfRule type="cellIs" dxfId="35" priority="22" operator="equal">
      <formula>"q"</formula>
    </cfRule>
    <cfRule type="cellIs" dxfId="34" priority="23" operator="equal">
      <formula>"r"</formula>
    </cfRule>
    <cfRule type="cellIs" dxfId="33" priority="24" operator="equal">
      <formula>"a"</formula>
    </cfRule>
  </conditionalFormatting>
  <conditionalFormatting sqref="D134 G134">
    <cfRule type="cellIs" dxfId="32" priority="13" operator="equal">
      <formula>"q"</formula>
    </cfRule>
    <cfRule type="cellIs" dxfId="31" priority="14" operator="equal">
      <formula>"r"</formula>
    </cfRule>
    <cfRule type="cellIs" dxfId="30" priority="15" operator="equal">
      <formula>"a"</formula>
    </cfRule>
  </conditionalFormatting>
  <conditionalFormatting sqref="D26:E26">
    <cfRule type="cellIs" dxfId="29" priority="1" operator="equal">
      <formula>"q"</formula>
    </cfRule>
    <cfRule type="cellIs" dxfId="28" priority="2" operator="equal">
      <formula>"r"</formula>
    </cfRule>
    <cfRule type="cellIs" dxfId="27" priority="3" operator="equal">
      <formula>"a"</formula>
    </cfRule>
  </conditionalFormatting>
  <conditionalFormatting sqref="D130:E132">
    <cfRule type="cellIs" dxfId="26" priority="35" operator="equal">
      <formula>"q"</formula>
    </cfRule>
    <cfRule type="cellIs" dxfId="25" priority="36" operator="equal">
      <formula>"r"</formula>
    </cfRule>
    <cfRule type="cellIs" dxfId="24" priority="37" operator="equal">
      <formula>"a"</formula>
    </cfRule>
  </conditionalFormatting>
  <conditionalFormatting sqref="D8:G25">
    <cfRule type="cellIs" dxfId="23" priority="28" operator="equal">
      <formula>"q"</formula>
    </cfRule>
    <cfRule type="cellIs" dxfId="22" priority="29" operator="equal">
      <formula>"r"</formula>
    </cfRule>
    <cfRule type="cellIs" dxfId="21" priority="30" operator="equal">
      <formula>"a"</formula>
    </cfRule>
  </conditionalFormatting>
  <conditionalFormatting sqref="D27:G64 E65:G65 D132 F132:G132">
    <cfRule type="cellIs" dxfId="20" priority="166" operator="equal">
      <formula>"q"</formula>
    </cfRule>
    <cfRule type="cellIs" dxfId="19" priority="167" operator="equal">
      <formula>"r"</formula>
    </cfRule>
    <cfRule type="cellIs" dxfId="18" priority="168" operator="equal">
      <formula>"a"</formula>
    </cfRule>
  </conditionalFormatting>
  <conditionalFormatting sqref="D133:G133">
    <cfRule type="cellIs" dxfId="17" priority="31" operator="equal">
      <formula>"q"</formula>
    </cfRule>
    <cfRule type="cellIs" dxfId="16" priority="32" operator="equal">
      <formula>"r"</formula>
    </cfRule>
    <cfRule type="cellIs" dxfId="15" priority="33" operator="equal">
      <formula>"a"</formula>
    </cfRule>
  </conditionalFormatting>
  <conditionalFormatting sqref="E132">
    <cfRule type="cellIs" dxfId="14" priority="38" operator="equal">
      <formula>"q"</formula>
    </cfRule>
    <cfRule type="cellIs" dxfId="13" priority="39" operator="equal">
      <formula>"r"</formula>
    </cfRule>
    <cfRule type="cellIs" dxfId="12" priority="40" operator="equal">
      <formula>"a"</formula>
    </cfRule>
  </conditionalFormatting>
  <conditionalFormatting sqref="E134">
    <cfRule type="cellIs" dxfId="11" priority="10" operator="equal">
      <formula>"q"</formula>
    </cfRule>
    <cfRule type="cellIs" dxfId="10" priority="11" operator="equal">
      <formula>"r"</formula>
    </cfRule>
    <cfRule type="cellIs" dxfId="9" priority="12" operator="equal">
      <formula>"a"</formula>
    </cfRule>
  </conditionalFormatting>
  <conditionalFormatting sqref="E130:G131">
    <cfRule type="cellIs" dxfId="8" priority="41" operator="equal">
      <formula>"q"</formula>
    </cfRule>
    <cfRule type="cellIs" dxfId="7" priority="42" operator="equal">
      <formula>"r"</formula>
    </cfRule>
    <cfRule type="cellIs" dxfId="6" priority="43" operator="equal">
      <formula>"a"</formula>
    </cfRule>
  </conditionalFormatting>
  <conditionalFormatting sqref="F134">
    <cfRule type="cellIs" dxfId="5" priority="7" operator="equal">
      <formula>"q"</formula>
    </cfRule>
    <cfRule type="cellIs" dxfId="4" priority="8" operator="equal">
      <formula>"r"</formula>
    </cfRule>
    <cfRule type="cellIs" dxfId="3" priority="9" operator="equal">
      <formula>"a"</formula>
    </cfRule>
  </conditionalFormatting>
  <conditionalFormatting sqref="F26:G26">
    <cfRule type="cellIs" dxfId="2" priority="4" operator="equal">
      <formula>"q"</formula>
    </cfRule>
    <cfRule type="cellIs" dxfId="1" priority="5" operator="equal">
      <formula>"r"</formula>
    </cfRule>
    <cfRule type="cellIs" dxfId="0" priority="6" operator="equal">
      <formula>"a"</formula>
    </cfRule>
  </conditionalFormatting>
  <hyperlinks>
    <hyperlink ref="E10" r:id="rId1" display="Sí" xr:uid="{00000000-0004-0000-0000-000000000000}"/>
    <hyperlink ref="D10" r:id="rId2" xr:uid="{00000000-0004-0000-0000-000001000000}"/>
    <hyperlink ref="E8" r:id="rId3" xr:uid="{00000000-0004-0000-0000-000002000000}"/>
    <hyperlink ref="D8" r:id="rId4" xr:uid="{00000000-0004-0000-0000-000003000000}"/>
    <hyperlink ref="D9" r:id="rId5" xr:uid="{00000000-0004-0000-0000-000004000000}"/>
    <hyperlink ref="E9" r:id="rId6" xr:uid="{00000000-0004-0000-0000-000005000000}"/>
    <hyperlink ref="E13" r:id="rId7" xr:uid="{00000000-0004-0000-0000-000006000000}"/>
    <hyperlink ref="D13" r:id="rId8" xr:uid="{00000000-0004-0000-0000-000007000000}"/>
    <hyperlink ref="E14" r:id="rId9" xr:uid="{00000000-0004-0000-0000-000008000000}"/>
    <hyperlink ref="D14" r:id="rId10" xr:uid="{00000000-0004-0000-0000-000009000000}"/>
    <hyperlink ref="D11" r:id="rId11" xr:uid="{00000000-0004-0000-0000-00000A000000}"/>
    <hyperlink ref="D20" r:id="rId12" xr:uid="{00000000-0004-0000-0000-00000C000000}"/>
    <hyperlink ref="E20" r:id="rId13" xr:uid="{00000000-0004-0000-0000-00000D000000}"/>
    <hyperlink ref="E21" r:id="rId14" xr:uid="{00000000-0004-0000-0000-00000E000000}"/>
    <hyperlink ref="D21" r:id="rId15" xr:uid="{00000000-0004-0000-0000-00000F000000}"/>
    <hyperlink ref="E23" r:id="rId16" xr:uid="{00000000-0004-0000-0000-000010000000}"/>
    <hyperlink ref="D23" r:id="rId17" xr:uid="{00000000-0004-0000-0000-000011000000}"/>
    <hyperlink ref="E27" r:id="rId18" xr:uid="{00000000-0004-0000-0000-000012000000}"/>
    <hyperlink ref="D27" r:id="rId19" xr:uid="{00000000-0004-0000-0000-000013000000}"/>
    <hyperlink ref="E29" r:id="rId20" xr:uid="{00000000-0004-0000-0000-000014000000}"/>
    <hyperlink ref="D29" r:id="rId21" xr:uid="{00000000-0004-0000-0000-000015000000}"/>
    <hyperlink ref="E28" r:id="rId22" xr:uid="{00000000-0004-0000-0000-000016000000}"/>
    <hyperlink ref="D28" r:id="rId23" xr:uid="{00000000-0004-0000-0000-000017000000}"/>
    <hyperlink ref="D30" r:id="rId24" xr:uid="{00000000-0004-0000-0000-000018000000}"/>
    <hyperlink ref="E30" r:id="rId25" xr:uid="{00000000-0004-0000-0000-000019000000}"/>
    <hyperlink ref="D31" r:id="rId26" xr:uid="{00000000-0004-0000-0000-00001A000000}"/>
    <hyperlink ref="E31" r:id="rId27" xr:uid="{00000000-0004-0000-0000-00001B000000}"/>
    <hyperlink ref="E33" r:id="rId28" xr:uid="{00000000-0004-0000-0000-00001C000000}"/>
    <hyperlink ref="D33" r:id="rId29" xr:uid="{00000000-0004-0000-0000-00001D000000}"/>
    <hyperlink ref="E38" r:id="rId30" xr:uid="{00000000-0004-0000-0000-00001E000000}"/>
    <hyperlink ref="D38" r:id="rId31" xr:uid="{00000000-0004-0000-0000-00001F000000}"/>
    <hyperlink ref="E39" r:id="rId32" xr:uid="{00000000-0004-0000-0000-000020000000}"/>
    <hyperlink ref="D39" r:id="rId33" xr:uid="{00000000-0004-0000-0000-000021000000}"/>
    <hyperlink ref="D40" r:id="rId34" xr:uid="{00000000-0004-0000-0000-000022000000}"/>
    <hyperlink ref="D46" r:id="rId35" xr:uid="{00000000-0004-0000-0000-000023000000}"/>
    <hyperlink ref="E46" r:id="rId36" xr:uid="{00000000-0004-0000-0000-000024000000}"/>
    <hyperlink ref="D47" r:id="rId37" xr:uid="{00000000-0004-0000-0000-000025000000}"/>
    <hyperlink ref="E47" r:id="rId38" xr:uid="{00000000-0004-0000-0000-000026000000}"/>
    <hyperlink ref="D48" r:id="rId39" xr:uid="{00000000-0004-0000-0000-000027000000}"/>
    <hyperlink ref="E48" r:id="rId40" xr:uid="{00000000-0004-0000-0000-000028000000}"/>
    <hyperlink ref="D49" r:id="rId41" xr:uid="{00000000-0004-0000-0000-000029000000}"/>
    <hyperlink ref="D50" r:id="rId42" xr:uid="{00000000-0004-0000-0000-00002A000000}"/>
    <hyperlink ref="E55" r:id="rId43" xr:uid="{00000000-0004-0000-0000-00002B000000}"/>
    <hyperlink ref="E56" r:id="rId44" xr:uid="{00000000-0004-0000-0000-00002C000000}"/>
    <hyperlink ref="D56" r:id="rId45" xr:uid="{00000000-0004-0000-0000-00002D000000}"/>
    <hyperlink ref="D57" r:id="rId46" xr:uid="{00000000-0004-0000-0000-00002E000000}"/>
    <hyperlink ref="D58" r:id="rId47" xr:uid="{00000000-0004-0000-0000-00002F000000}"/>
    <hyperlink ref="E59" r:id="rId48" xr:uid="{00000000-0004-0000-0000-000030000000}"/>
    <hyperlink ref="D59" r:id="rId49" xr:uid="{00000000-0004-0000-0000-000031000000}"/>
    <hyperlink ref="D60" r:id="rId50" xr:uid="{00000000-0004-0000-0000-000032000000}"/>
    <hyperlink ref="E60" r:id="rId51" xr:uid="{00000000-0004-0000-0000-000033000000}"/>
    <hyperlink ref="D61" r:id="rId52" xr:uid="{00000000-0004-0000-0000-000034000000}"/>
    <hyperlink ref="E61" r:id="rId53" xr:uid="{00000000-0004-0000-0000-000035000000}"/>
    <hyperlink ref="D63" r:id="rId54" xr:uid="{00000000-0004-0000-0000-000036000000}"/>
    <hyperlink ref="D62" r:id="rId55" xr:uid="{00000000-0004-0000-0000-000037000000}"/>
    <hyperlink ref="D68" r:id="rId56" xr:uid="{00000000-0004-0000-0000-000038000000}"/>
    <hyperlink ref="E68" r:id="rId57" xr:uid="{00000000-0004-0000-0000-000039000000}"/>
    <hyperlink ref="D69" r:id="rId58" xr:uid="{00000000-0004-0000-0000-00003A000000}"/>
    <hyperlink ref="E69" r:id="rId59" xr:uid="{00000000-0004-0000-0000-00003B000000}"/>
    <hyperlink ref="E73" r:id="rId60" xr:uid="{00000000-0004-0000-0000-00003C000000}"/>
    <hyperlink ref="D73" r:id="rId61" xr:uid="{00000000-0004-0000-0000-00003D000000}"/>
    <hyperlink ref="D77" r:id="rId62" xr:uid="{00000000-0004-0000-0000-00003E000000}"/>
    <hyperlink ref="E77" r:id="rId63" xr:uid="{00000000-0004-0000-0000-00003F000000}"/>
    <hyperlink ref="E76" r:id="rId64" xr:uid="{00000000-0004-0000-0000-000041000000}"/>
    <hyperlink ref="D78" r:id="rId65" xr:uid="{00000000-0004-0000-0000-000042000000}"/>
    <hyperlink ref="E78" r:id="rId66" xr:uid="{00000000-0004-0000-0000-000043000000}"/>
    <hyperlink ref="D79" r:id="rId67" xr:uid="{00000000-0004-0000-0000-000044000000}"/>
    <hyperlink ref="E79" r:id="rId68" xr:uid="{00000000-0004-0000-0000-000045000000}"/>
    <hyperlink ref="D80" r:id="rId69" xr:uid="{00000000-0004-0000-0000-000046000000}"/>
    <hyperlink ref="E80" r:id="rId70" xr:uid="{00000000-0004-0000-0000-000047000000}"/>
    <hyperlink ref="E86" r:id="rId71" xr:uid="{00000000-0004-0000-0000-000048000000}"/>
    <hyperlink ref="E87" r:id="rId72" xr:uid="{00000000-0004-0000-0000-00004B000000}"/>
    <hyperlink ref="E88" r:id="rId73" xr:uid="{00000000-0004-0000-0000-00004D000000}"/>
    <hyperlink ref="E89" r:id="rId74" xr:uid="{00000000-0004-0000-0000-00004E000000}"/>
    <hyperlink ref="E90" r:id="rId75" xr:uid="{00000000-0004-0000-0000-000050000000}"/>
    <hyperlink ref="E97" r:id="rId76" xr:uid="{00000000-0004-0000-0000-000052000000}"/>
    <hyperlink ref="D97" r:id="rId77" xr:uid="{00000000-0004-0000-0000-000053000000}"/>
    <hyperlink ref="E100" r:id="rId78" xr:uid="{00000000-0004-0000-0000-000054000000}"/>
    <hyperlink ref="D100" r:id="rId79" xr:uid="{00000000-0004-0000-0000-000055000000}"/>
    <hyperlink ref="D101" r:id="rId80" xr:uid="{00000000-0004-0000-0000-000056000000}"/>
    <hyperlink ref="E101" r:id="rId81" xr:uid="{00000000-0004-0000-0000-000057000000}"/>
    <hyperlink ref="D102" r:id="rId82" xr:uid="{00000000-0004-0000-0000-000058000000}"/>
    <hyperlink ref="D107" r:id="rId83" xr:uid="{00000000-0004-0000-0000-000059000000}"/>
    <hyperlink ref="D108" r:id="rId84" xr:uid="{00000000-0004-0000-0000-00005D000000}"/>
    <hyperlink ref="D109" r:id="rId85" xr:uid="{00000000-0004-0000-0000-000061000000}"/>
    <hyperlink ref="D110" r:id="rId86" xr:uid="{00000000-0004-0000-0000-000067000000}"/>
    <hyperlink ref="D111" r:id="rId87" xr:uid="{00000000-0004-0000-0000-000069000000}"/>
    <hyperlink ref="D112" r:id="rId88" xr:uid="{00000000-0004-0000-0000-00006B000000}"/>
    <hyperlink ref="D113" r:id="rId89" xr:uid="{00000000-0004-0000-0000-00006D000000}"/>
    <hyperlink ref="D116" r:id="rId90" xr:uid="{00000000-0004-0000-0000-00006E000000}"/>
    <hyperlink ref="D117" r:id="rId91" xr:uid="{00000000-0004-0000-0000-00006F000000}"/>
    <hyperlink ref="E117" r:id="rId92" xr:uid="{00000000-0004-0000-0000-000070000000}"/>
    <hyperlink ref="D118" r:id="rId93" xr:uid="{00000000-0004-0000-0000-000071000000}"/>
    <hyperlink ref="E118" r:id="rId94" xr:uid="{00000000-0004-0000-0000-000072000000}"/>
    <hyperlink ref="D119" r:id="rId95" xr:uid="{00000000-0004-0000-0000-000073000000}"/>
    <hyperlink ref="E119" r:id="rId96" xr:uid="{00000000-0004-0000-0000-000074000000}"/>
    <hyperlink ref="D120" r:id="rId97" xr:uid="{00000000-0004-0000-0000-000075000000}"/>
    <hyperlink ref="E120" r:id="rId98" xr:uid="{00000000-0004-0000-0000-000076000000}"/>
    <hyperlink ref="D121" r:id="rId99" xr:uid="{00000000-0004-0000-0000-000077000000}"/>
    <hyperlink ref="E121" r:id="rId100" xr:uid="{00000000-0004-0000-0000-000078000000}"/>
    <hyperlink ref="D122" r:id="rId101" xr:uid="{00000000-0004-0000-0000-000079000000}"/>
    <hyperlink ref="E122" r:id="rId102" xr:uid="{00000000-0004-0000-0000-00007A000000}"/>
    <hyperlink ref="D125" r:id="rId103" xr:uid="{00000000-0004-0000-0000-00007B000000}"/>
    <hyperlink ref="E125" r:id="rId104" xr:uid="{00000000-0004-0000-0000-00007C000000}"/>
    <hyperlink ref="D126" r:id="rId105" xr:uid="{00000000-0004-0000-0000-00007D000000}"/>
    <hyperlink ref="E127" r:id="rId106" xr:uid="{00000000-0004-0000-0000-00007E000000}"/>
    <hyperlink ref="D127" r:id="rId107" xr:uid="{00000000-0004-0000-0000-00007F000000}"/>
    <hyperlink ref="D16" r:id="rId108" xr:uid="{00000000-0004-0000-0000-000088000000}"/>
    <hyperlink ref="E15" r:id="rId109" xr:uid="{00000000-0004-0000-0000-000089000000}"/>
    <hyperlink ref="E16" r:id="rId110" xr:uid="{00000000-0004-0000-0000-00008A000000}"/>
    <hyperlink ref="E17" r:id="rId111" xr:uid="{00000000-0004-0000-0000-00008B000000}"/>
    <hyperlink ref="E40" r:id="rId112" xr:uid="{00000000-0004-0000-0000-00008C000000}"/>
    <hyperlink ref="E50" r:id="rId113" xr:uid="{00000000-0004-0000-0000-00008D000000}"/>
    <hyperlink ref="E49" r:id="rId114" xr:uid="{00000000-0004-0000-0000-00008E000000}"/>
    <hyperlink ref="E57" r:id="rId115" xr:uid="{00000000-0004-0000-0000-00008F000000}"/>
    <hyperlink ref="E62" r:id="rId116" xr:uid="{00000000-0004-0000-0000-000090000000}"/>
    <hyperlink ref="E70" r:id="rId117" xr:uid="{00000000-0004-0000-0000-000091000000}"/>
    <hyperlink ref="D70" r:id="rId118" xr:uid="{00000000-0004-0000-0000-000092000000}"/>
    <hyperlink ref="E91" r:id="rId119" xr:uid="{00000000-0004-0000-0000-000093000000}"/>
    <hyperlink ref="E92" r:id="rId120" xr:uid="{00000000-0004-0000-0000-000094000000}"/>
    <hyperlink ref="D103" r:id="rId121" xr:uid="{00000000-0004-0000-0000-000097000000}"/>
    <hyperlink ref="E103" r:id="rId122" xr:uid="{00000000-0004-0000-0000-000098000000}"/>
    <hyperlink ref="E102" r:id="rId123" xr:uid="{00000000-0004-0000-0000-000099000000}"/>
    <hyperlink ref="D104" r:id="rId124" xr:uid="{00000000-0004-0000-0000-00009A000000}"/>
    <hyperlink ref="E104" r:id="rId125" xr:uid="{00000000-0004-0000-0000-00009B000000}"/>
    <hyperlink ref="D105" r:id="rId126" xr:uid="{00000000-0004-0000-0000-00009C000000}"/>
    <hyperlink ref="E105" r:id="rId127" xr:uid="{00000000-0004-0000-0000-00009D000000}"/>
    <hyperlink ref="E34" r:id="rId128" xr:uid="{00000000-0004-0000-0000-00009E000000}"/>
    <hyperlink ref="D35" r:id="rId129" xr:uid="{00000000-0004-0000-0000-00009F000000}"/>
    <hyperlink ref="E35" r:id="rId130" xr:uid="{00000000-0004-0000-0000-0000A0000000}"/>
    <hyperlink ref="E11" r:id="rId131" xr:uid="{00000000-0004-0000-0000-0000A1000000}"/>
    <hyperlink ref="E116" r:id="rId132" xr:uid="{00000000-0004-0000-0000-0000A2000000}"/>
    <hyperlink ref="E32" r:id="rId133" xr:uid="{00000000-0004-0000-0000-0000A3000000}"/>
    <hyperlink ref="E63" r:id="rId134" xr:uid="{00000000-0004-0000-0000-0000A4000000}"/>
    <hyperlink ref="E74" r:id="rId135" xr:uid="{00000000-0004-0000-0000-0000A5000000}"/>
    <hyperlink ref="E113" r:id="rId136" xr:uid="{00000000-0004-0000-0000-0000A6000000}"/>
    <hyperlink ref="E114" r:id="rId137" xr:uid="{00000000-0004-0000-0000-0000A7000000}"/>
    <hyperlink ref="E126" r:id="rId138" xr:uid="{00000000-0004-0000-0000-0000A8000000}"/>
    <hyperlink ref="D32" r:id="rId139" xr:uid="{00000000-0004-0000-0000-0000A9000000}"/>
    <hyperlink ref="D17" r:id="rId140" xr:uid="{00000000-0004-0000-0000-0000AA000000}"/>
    <hyperlink ref="D34" r:id="rId141" xr:uid="{00000000-0004-0000-0000-0000AB000000}"/>
    <hyperlink ref="D64" r:id="rId142" xr:uid="{00000000-0004-0000-0000-0000AC000000}"/>
    <hyperlink ref="D52" r:id="rId143" xr:uid="{00000000-0004-0000-0000-0000AD000000}"/>
    <hyperlink ref="D114" r:id="rId144" xr:uid="{00000000-0004-0000-0000-0000B0000000}"/>
    <hyperlink ref="D83" r:id="rId145" xr:uid="{00000000-0004-0000-0000-0000B2000000}"/>
    <hyperlink ref="D81" r:id="rId146" xr:uid="{00000000-0004-0000-0000-0000B3000000}"/>
    <hyperlink ref="D74" r:id="rId147" xr:uid="{00000000-0004-0000-0000-0000B4000000}"/>
    <hyperlink ref="D51" r:id="rId148" xr:uid="{00000000-0004-0000-0000-0000B5000000}"/>
    <hyperlink ref="D82" r:id="rId149" xr:uid="{00000000-0004-0000-0000-0000B7000000}"/>
    <hyperlink ref="D98" r:id="rId150" xr:uid="{00000000-0004-0000-0000-0000B8000000}"/>
    <hyperlink ref="D99" r:id="rId151" xr:uid="{00000000-0004-0000-0000-0000B9000000}"/>
    <hyperlink ref="E58" r:id="rId152" xr:uid="{00000000-0004-0000-0000-0000BA000000}"/>
    <hyperlink ref="E64" r:id="rId153" xr:uid="{00000000-0004-0000-0000-0000BB000000}"/>
    <hyperlink ref="E66" r:id="rId154" xr:uid="{00000000-0004-0000-0000-0000BC000000}"/>
    <hyperlink ref="E71" r:id="rId155" xr:uid="{00000000-0004-0000-0000-0000BD000000}"/>
    <hyperlink ref="D71" r:id="rId156" xr:uid="{00000000-0004-0000-0000-0000BE000000}"/>
    <hyperlink ref="E82" r:id="rId157" xr:uid="{00000000-0004-0000-0000-0000BF000000}"/>
    <hyperlink ref="E83" r:id="rId158" xr:uid="{00000000-0004-0000-0000-0000C0000000}"/>
    <hyperlink ref="E93" r:id="rId159" xr:uid="{00000000-0004-0000-0000-0000C1000000}"/>
    <hyperlink ref="E94" r:id="rId160" xr:uid="{00000000-0004-0000-0000-0000C2000000}"/>
    <hyperlink ref="E51" r:id="rId161" xr:uid="{00000000-0004-0000-0000-0000C3000000}"/>
    <hyperlink ref="E52" r:id="rId162" xr:uid="{00000000-0004-0000-0000-0000C4000000}"/>
    <hyperlink ref="D12" r:id="rId163" display="q" xr:uid="{00000000-0004-0000-0000-0000C5000000}"/>
    <hyperlink ref="D66" r:id="rId164" xr:uid="{00000000-0004-0000-0000-0000CA000000}"/>
    <hyperlink ref="E36" r:id="rId165" xr:uid="{00000000-0004-0000-0000-0000CB000000}"/>
    <hyperlink ref="F36" r:id="rId166" xr:uid="{00000000-0004-0000-0000-0000CC000000}"/>
    <hyperlink ref="E112" r:id="rId167" xr:uid="{00000000-0004-0000-0000-00006C000000}"/>
    <hyperlink ref="E111" r:id="rId168" xr:uid="{00000000-0004-0000-0000-00006A000000}"/>
    <hyperlink ref="E110" r:id="rId169" xr:uid="{00000000-0004-0000-0000-000068000000}"/>
    <hyperlink ref="E109" r:id="rId170" xr:uid="{00000000-0004-0000-0000-000062000000}"/>
    <hyperlink ref="E108" r:id="rId171" xr:uid="{00000000-0004-0000-0000-00005E000000}"/>
    <hyperlink ref="E107" r:id="rId172" xr:uid="{00000000-0004-0000-0000-00005A000000}"/>
    <hyperlink ref="E98" r:id="rId173" xr:uid="{CCB6B3E0-385F-4F0A-8640-032A374A1706}"/>
    <hyperlink ref="E99" r:id="rId174" xr:uid="{C2AEAAFA-87CD-47C1-811A-BDCCE3DE8770}"/>
    <hyperlink ref="D36" r:id="rId175" xr:uid="{A84B51A2-6D7C-49E8-9DB9-7E8819816F1B}"/>
    <hyperlink ref="D18" r:id="rId176" xr:uid="{F8B73ACC-C4C7-4523-896E-DFD34FB9052A}"/>
    <hyperlink ref="D22" r:id="rId177" xr:uid="{AA7FD06A-4289-4CCC-9BB8-BA92265F0A43}"/>
    <hyperlink ref="D54" r:id="rId178" xr:uid="{16689582-B6AE-4CE7-9056-BE0241696952}"/>
    <hyperlink ref="E54" r:id="rId179" display="r" xr:uid="{100BBA40-0258-4FB6-B0C4-3378509AFA88}"/>
    <hyperlink ref="E96" r:id="rId180" display="r" xr:uid="{91DE0FC7-92F3-4CA0-9F4B-91130968DF90}"/>
    <hyperlink ref="E128" r:id="rId181" xr:uid="{3326350F-C1D7-4A0E-AC6C-2373AB11A174}"/>
    <hyperlink ref="D128" r:id="rId182" xr:uid="{D578D2E0-1A0E-434C-836D-DCA421771D96}"/>
    <hyperlink ref="F116" r:id="rId183" xr:uid="{6DA05503-57B5-4E88-B008-383DFA76367B}"/>
    <hyperlink ref="D19" r:id="rId184" xr:uid="{8B9FBA3D-F6BB-465B-8D76-55B8C647AC0B}"/>
    <hyperlink ref="D24" r:id="rId185" xr:uid="{FF3D8066-88F3-4B71-80D0-6BE5D575C79C}"/>
    <hyperlink ref="D37" r:id="rId186" xr:uid="{5E919929-C9C5-4837-BDE0-EE3799567ADA}"/>
    <hyperlink ref="D41" r:id="rId187" display="q" xr:uid="{742E909E-B2C4-4221-964D-386521A79978}"/>
    <hyperlink ref="D42" r:id="rId188" xr:uid="{4F64B6D3-F126-4903-9D08-76131E4DEC5B}"/>
    <hyperlink ref="D43" r:id="rId189" xr:uid="{C816334B-EF59-4484-83A4-4C625580227F}"/>
    <hyperlink ref="D45" r:id="rId190" xr:uid="{680CF9EE-A9A1-4BBF-AA66-CAB12D6FE184}"/>
    <hyperlink ref="D53" r:id="rId191" xr:uid="{4E46C6E5-157C-46D9-A082-778C02A84A98}"/>
    <hyperlink ref="F57" r:id="rId192" xr:uid="{E54E90D1-3554-4B10-ADB4-4549102354B0}"/>
    <hyperlink ref="D15" r:id="rId193" xr:uid="{00000000-0004-0000-0000-00000B000000}"/>
    <hyperlink ref="D67" r:id="rId194" xr:uid="{3AF276BC-2EC3-4E1A-8432-1F10D55EE60F}"/>
    <hyperlink ref="D72" r:id="rId195" xr:uid="{62F0E7F5-3C05-4335-90B6-238D6D3B010E}"/>
    <hyperlink ref="D75" r:id="rId196" xr:uid="{73B49D59-B421-4556-8DE7-7C16B1419592}"/>
    <hyperlink ref="D84" r:id="rId197" display="q" xr:uid="{EF829B0D-678C-49A9-9A02-C391A3C3EE01}"/>
    <hyperlink ref="D85" r:id="rId198" xr:uid="{967BEC2A-7A54-4049-8AF0-207AC4976787}"/>
    <hyperlink ref="D86" r:id="rId199" xr:uid="{E156042A-F9DC-4BA5-B5D2-9F61FD040037}"/>
    <hyperlink ref="D87" r:id="rId200" xr:uid="{BA54C955-8BF5-4A58-978C-5485C7B1A816}"/>
    <hyperlink ref="D88" r:id="rId201" xr:uid="{E57345E3-1431-4835-AFE2-5A1C0C553880}"/>
    <hyperlink ref="D89" r:id="rId202" xr:uid="{C60C05CB-11CC-4FF2-AB4B-7989A2F9F502}"/>
    <hyperlink ref="D90" r:id="rId203" xr:uid="{8B4CE2CC-32D9-41AF-85A9-FD3C029BF230}"/>
    <hyperlink ref="D91" r:id="rId204" xr:uid="{61CE1F18-FAA6-4467-8F1D-561147F97AAA}"/>
    <hyperlink ref="D92" r:id="rId205" xr:uid="{AE297889-2FB4-49D8-B235-B19C46B26ED7}"/>
    <hyperlink ref="D93" r:id="rId206" xr:uid="{C00E7381-1721-4042-93D3-08EF18BEA664}"/>
    <hyperlink ref="D94" r:id="rId207" xr:uid="{5C128913-5375-4199-B9DF-A95F41E2649C}"/>
    <hyperlink ref="D95" r:id="rId208" xr:uid="{B1B7DE34-3E0B-4C82-BCC9-920302EA2ED5}"/>
    <hyperlink ref="D96" r:id="rId209" xr:uid="{22A878FD-9881-48BC-AAB9-5BB4BBBBCCB4}"/>
    <hyperlink ref="F76" r:id="rId210" xr:uid="{2FFFABFB-47AB-4506-9FC6-DB99048017B8}"/>
    <hyperlink ref="D76" r:id="rId211" xr:uid="{06864FE8-BEF3-4D08-BC9B-6ED488CF9148}"/>
    <hyperlink ref="D106" r:id="rId212" xr:uid="{E95CB201-D12D-4650-9821-F726BFB16BB7}"/>
    <hyperlink ref="D115" r:id="rId213" xr:uid="{DC4215A9-913C-4912-B90D-3468DBF80EBB}"/>
    <hyperlink ref="E12" r:id="rId214" xr:uid="{DADC1DD2-511F-439B-94D4-A17882E75211}"/>
    <hyperlink ref="E18" r:id="rId215" xr:uid="{E45A5ED3-BD9E-43A3-8EFA-8D9560AB6508}"/>
    <hyperlink ref="E37" r:id="rId216" xr:uid="{806E7ED0-12AF-44DF-B4A5-EB0B21CB68B7}"/>
    <hyperlink ref="E41" r:id="rId217" xr:uid="{188914EA-2F5E-4F1D-96C0-07F41C7E038D}"/>
    <hyperlink ref="E42" r:id="rId218" xr:uid="{6EEF8554-B813-4C17-B7B4-FF6F1FFA6FFD}"/>
    <hyperlink ref="E45" r:id="rId219" xr:uid="{94A02915-F47D-45D9-B488-D57F613142FC}"/>
    <hyperlink ref="E106" r:id="rId220" xr:uid="{49339903-0284-48DF-BB9D-B1350AD44BF5}"/>
    <hyperlink ref="E115" r:id="rId221" xr:uid="{ABD3301B-0728-4D2C-87D9-11DB7C1502CC}"/>
    <hyperlink ref="E132" r:id="rId222" xr:uid="{BB1C0E1D-6523-4622-9F90-941ACF060E36}"/>
    <hyperlink ref="E53" r:id="rId223" xr:uid="{919FD02B-2CE8-41A2-9247-474C45A89B79}"/>
    <hyperlink ref="E67" r:id="rId224" display="r" xr:uid="{AA640063-1FA0-489C-B527-698A4DF1B0DC}"/>
    <hyperlink ref="E84" r:id="rId225" display="r" xr:uid="{ED2BE96E-FE5A-4E7E-8127-A44283E01B87}"/>
    <hyperlink ref="E85" r:id="rId226" display="r" xr:uid="{59D8635B-0C2E-41AA-844B-393D29E4BBBE}"/>
    <hyperlink ref="E95" r:id="rId227" display="r" xr:uid="{373462AB-AB59-4051-A126-D47F5C897F89}"/>
    <hyperlink ref="E19" r:id="rId228" xr:uid="{DC01D044-D17C-4DAD-AE69-BC4723948BD2}"/>
    <hyperlink ref="E44" r:id="rId229" xr:uid="{4406F017-5F8A-44FE-A7CF-62EC0543FF62}"/>
    <hyperlink ref="E72" r:id="rId230" xr:uid="{DBB394D5-CBC0-42FA-B5B0-64162787BFE6}"/>
    <hyperlink ref="E75" r:id="rId231" xr:uid="{DB1F38CA-986C-4E84-A3D7-494046CC1DF1}"/>
    <hyperlink ref="E131" r:id="rId232" xr:uid="{BCACF3D4-EFBF-46FB-AE19-00DE6457B766}"/>
    <hyperlink ref="E65" r:id="rId233" xr:uid="{2729E778-76BF-44A9-B0B8-CC8EC1F5CB96}"/>
    <hyperlink ref="E24" r:id="rId234" xr:uid="{A858D95D-D16E-474B-8FB6-ED7A4B87FB20}"/>
    <hyperlink ref="D44" r:id="rId235" xr:uid="{81D0FCDE-86FA-419F-922F-2F7E7D8544B1}"/>
    <hyperlink ref="D130" r:id="rId236" xr:uid="{C132279C-0501-4FC1-9D48-F26527B1DE9C}"/>
    <hyperlink ref="D131" r:id="rId237" xr:uid="{AF57297C-6F12-434F-B3AD-80BBD14788D9}"/>
    <hyperlink ref="D132" r:id="rId238" xr:uid="{A42B2ABF-AA6E-4920-A9CA-4660C28F7FB7}"/>
    <hyperlink ref="E43" r:id="rId239" xr:uid="{AAF4DDB2-B598-4C24-80E0-34835C0B1507}"/>
    <hyperlink ref="F19" r:id="rId240" xr:uid="{5DF2DE97-F757-48BA-9271-8856FCF3B972}"/>
    <hyperlink ref="F17" r:id="rId241" xr:uid="{44133FB6-CC59-4539-ACEB-C5DCE729FCCD}"/>
    <hyperlink ref="F40" r:id="rId242" xr:uid="{093C290E-974C-4D82-9DA0-25530D636BC1}"/>
    <hyperlink ref="F117" r:id="rId243" xr:uid="{8E391C43-2191-4142-89ED-3AD080B76C47}"/>
    <hyperlink ref="F118" r:id="rId244" xr:uid="{70C488D4-873B-4849-BD53-0B95E0466786}"/>
    <hyperlink ref="F119" r:id="rId245" xr:uid="{E7F5DC4F-D5AB-4270-9C48-1D5985F3AC45}"/>
    <hyperlink ref="F120" r:id="rId246" xr:uid="{3723CA2F-E07C-479A-B87D-B365F1FDD349}"/>
    <hyperlink ref="F121" r:id="rId247" xr:uid="{5F9B53E3-8A26-44E1-9581-DFC021C63F72}"/>
    <hyperlink ref="F122" r:id="rId248" xr:uid="{D883645E-BE0E-45DB-9053-6764B21CA38A}"/>
    <hyperlink ref="D129" r:id="rId249" xr:uid="{19995E9E-4949-4385-AC07-7E0F1D77024C}"/>
    <hyperlink ref="E22" r:id="rId250" xr:uid="{0CE6CADC-43A2-4DD8-A5AE-18C232665747}"/>
    <hyperlink ref="E130" r:id="rId251" xr:uid="{EE6FD9D0-2F57-428C-A881-6209EF1C1CF4}"/>
    <hyperlink ref="E129" r:id="rId252" xr:uid="{F439EDFC-620A-40AB-A9E3-E6C327285BFB}"/>
    <hyperlink ref="D133" r:id="rId253" xr:uid="{017AECFE-6207-49B6-81A5-AAB8A6C537D4}"/>
    <hyperlink ref="D123" r:id="rId254" xr:uid="{DD5DE67B-896C-462F-9EB2-4E298FB181C3}"/>
    <hyperlink ref="E123" r:id="rId255" xr:uid="{9D75DE74-10C2-4EBF-A1DE-1E6ACA35B0B6}"/>
    <hyperlink ref="E25" r:id="rId256" xr:uid="{9E828A2C-0F1A-464E-A6DE-7B6A13D5342A}"/>
    <hyperlink ref="F25" r:id="rId257" xr:uid="{6EBD406A-1FC9-46B8-A3E5-4FB7657999C1}"/>
    <hyperlink ref="F24" r:id="rId258" xr:uid="{E75D01E7-D7C1-4F06-8265-BA4EC391DF67}"/>
    <hyperlink ref="F104" r:id="rId259" xr:uid="{17F2ECAC-FCA8-41DF-AA9E-B56AAB9877BA}"/>
    <hyperlink ref="F105" r:id="rId260" xr:uid="{D1388A4A-F210-42E2-8BEB-07C43FC3A467}"/>
    <hyperlink ref="F106" r:id="rId261" xr:uid="{27D517F5-E55D-44A4-AF73-DF4D5E946DEE}"/>
    <hyperlink ref="D25" r:id="rId262" xr:uid="{CC983364-4CE9-46F1-87A8-89D238E90CF1}"/>
    <hyperlink ref="F37" r:id="rId263" xr:uid="{B40F32B2-BE3F-420C-911C-C92FB3EF8B55}"/>
    <hyperlink ref="D65" r:id="rId264" xr:uid="{5C67C4E0-D503-47EB-8608-09C2DC1C7CB8}"/>
    <hyperlink ref="G25" r:id="rId265" xr:uid="{1B66AA4A-3736-4079-A1F0-14649BD28465}"/>
    <hyperlink ref="D124" r:id="rId266" xr:uid="{F6244908-B8C6-4DFC-AADE-3D52B186D48B}"/>
    <hyperlink ref="E124" r:id="rId267" xr:uid="{65422220-0C17-4D16-A21C-416F3566B634}"/>
    <hyperlink ref="F124" r:id="rId268" xr:uid="{E433C851-85A5-4D60-8F44-C823BAD10F53}"/>
    <hyperlink ref="D134" r:id="rId269" xr:uid="{B8E35583-8A18-4595-8B5B-FCB9982248DB}"/>
    <hyperlink ref="E134" r:id="rId270" xr:uid="{381CC30A-6761-4A72-8891-C74C63748C4A}"/>
    <hyperlink ref="F134" r:id="rId271" xr:uid="{2C308489-A521-4CB2-A46C-CBA5DBA647BD}"/>
    <hyperlink ref="D26" r:id="rId272" xr:uid="{CACE6597-8397-45DF-8190-5C23F1664020}"/>
    <hyperlink ref="E26" r:id="rId273" xr:uid="{14C21E0E-A7C9-4904-9500-4BE926B4E272}"/>
  </hyperlinks>
  <printOptions horizontalCentered="1"/>
  <pageMargins left="0.19685039370078741" right="0.19685039370078741" top="0.19685039370078741" bottom="0.39370078740157483" header="0" footer="0.19685039370078741"/>
  <pageSetup paperSize="8" scale="71" fitToHeight="0" orientation="landscape" horizontalDpi="300" verticalDpi="300" r:id="rId274"/>
  <headerFooter>
    <oddFooter>&amp;C&amp;8Página &amp;P de &amp;N</oddFooter>
  </headerFooter>
  <tableParts count="1">
    <tablePart r:id="rId27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lista_ops_POR CLM</vt:lpstr>
      <vt:lpstr>'lista_ops_POR CLM'!Títulos_a_imprimir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2017-09-26T13:57:26Z</dcterms:created>
  <dcterms:modified xsi:type="dcterms:W3CDTF">2024-03-18T13:09:39Z</dcterms:modified>
</cp:coreProperties>
</file>